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Guest list" sheetId="2" state="visible" r:id="rId2"/>
  </sheets>
  <definedNames>
    <definedName name="_xlnm.Print_Titles" localSheetId="1">'Guest list'!$8:$8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hh:mm"/>
    <numFmt numFmtId="166" formatCode="£#,##0"/>
  </numFmts>
  <fonts count="8">
    <font>
      <name val="Calibri"/>
      <family val="2"/>
      <color theme="1"/>
      <sz val="11"/>
      <scheme val="minor"/>
    </font>
    <font>
      <name val="Arial"/>
      <b val="1"/>
      <color rgb="00E83D00"/>
      <sz val="16"/>
    </font>
    <font>
      <name val="Arial"/>
      <color rgb="00666666"/>
      <sz val="10"/>
    </font>
    <font>
      <name val="Arial"/>
      <b val="1"/>
      <sz val="10"/>
    </font>
    <font>
      <name val="Arial"/>
      <i val="1"/>
      <color rgb="00666666"/>
      <sz val="9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88888"/>
      <sz val="10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83D00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/>
    </xf>
    <xf numFmtId="0" fontId="3" fillId="0" borderId="0" pivotButton="0" quotePrefix="0" xfId="0"/>
    <xf numFmtId="0" fontId="5" fillId="0" borderId="0" pivotButton="0" quotePrefix="0" xfId="0"/>
    <xf numFmtId="164" fontId="5" fillId="2" borderId="1" applyAlignment="1" pivotButton="0" quotePrefix="0" xfId="0">
      <alignment horizontal="left"/>
    </xf>
    <xf numFmtId="165" fontId="5" fillId="2" borderId="1" applyAlignment="1" pivotButton="0" quotePrefix="0" xfId="0">
      <alignment horizontal="left"/>
    </xf>
    <xf numFmtId="166" fontId="5" fillId="2" borderId="1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1" fontId="5" fillId="3" borderId="1" applyAlignment="1" pivotButton="0" quotePrefix="0" xfId="0">
      <alignment horizontal="left"/>
    </xf>
    <xf numFmtId="0" fontId="3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4" borderId="1" applyAlignment="1" pivotButton="0" quotePrefix="0" xfId="0">
      <alignment horizontal="center" wrapText="1"/>
    </xf>
    <xf numFmtId="1" fontId="3" fillId="3" borderId="1" pivotButton="0" quotePrefix="0" xfId="0"/>
    <xf numFmtId="0" fontId="4" fillId="0" borderId="0" pivotButton="0" quotePrefix="0" xfId="0"/>
    <xf numFmtId="0" fontId="7" fillId="5" borderId="1" pivotButton="0" quotePrefix="0" xfId="0"/>
    <xf numFmtId="0" fontId="6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vertical="top"/>
    </xf>
    <xf numFmtId="0" fontId="5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2" borderId="1" pivotButton="0" quotePrefix="0" xfId="0"/>
    <xf numFmtId="1" fontId="5" fillId="3" borderId="1" pivotButton="0" quotePrefix="0" xfId="0"/>
    <xf numFmtId="0" fontId="3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83D00"/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24" customWidth="1" min="3" max="3"/>
    <col width="60" customWidth="1" min="4" max="4"/>
  </cols>
  <sheetData>
    <row r="1" ht="24" customHeight="1">
      <c r="A1" s="1" t="inlineStr">
        <is>
          <t>Wedding planner: free starter workbook</t>
        </is>
      </c>
    </row>
    <row r="2">
      <c r="A2" s="2" t="inlineStr">
        <is>
          <t>From Wedding Roadmap  |  weddingroadmap.co.uk  |  Works in Excel and Google Sheets</t>
        </is>
      </c>
    </row>
    <row r="3">
      <c r="B3" s="3" t="inlineStr">
        <is>
          <t>Yellow cells are for you to type in. Grey cells calculate themselves, so leave their formulas alone.</t>
        </is>
      </c>
    </row>
    <row r="4">
      <c r="B4" s="4" t="inlineStr">
        <is>
          <t>Your details</t>
        </is>
      </c>
    </row>
    <row r="5" hidden="1">
      <c r="B5" s="5" t="inlineStr">
        <is>
          <t>Wedding date</t>
        </is>
      </c>
      <c r="C5" s="6" t="n"/>
    </row>
    <row r="6" hidden="1">
      <c r="B6" s="5" t="inlineStr">
        <is>
          <t>Ceremony start time</t>
        </is>
      </c>
      <c r="C6" s="7" t="n">
        <v>0.5833333333333334</v>
      </c>
    </row>
    <row r="7" hidden="1">
      <c r="B7" s="5" t="inlineStr">
        <is>
          <t>Total budget (£)</t>
        </is>
      </c>
      <c r="C7" s="8" t="n"/>
    </row>
    <row r="8">
      <c r="B8" s="5" t="inlineStr">
        <is>
          <t>Your names (optional)</t>
        </is>
      </c>
      <c r="C8" s="9" t="n"/>
    </row>
    <row r="10">
      <c r="B10" s="4" t="inlineStr">
        <is>
          <t>At a glance</t>
        </is>
      </c>
    </row>
    <row r="11">
      <c r="B11" s="5" t="inlineStr">
        <is>
          <t>Guests invited</t>
        </is>
      </c>
      <c r="C11" s="10">
        <f>'Guest list'!B4</f>
        <v/>
      </c>
    </row>
    <row r="12">
      <c r="B12" s="5" t="inlineStr">
        <is>
          <t>Attending (said yes)</t>
        </is>
      </c>
      <c r="C12" s="10">
        <f>'Guest list'!C4</f>
        <v/>
      </c>
    </row>
    <row r="13">
      <c r="B13" s="5" t="inlineStr">
        <is>
          <t>Declined</t>
        </is>
      </c>
      <c r="C13" s="10">
        <f>'Guest list'!D4</f>
        <v/>
      </c>
    </row>
    <row r="14">
      <c r="B14" s="5" t="inlineStr">
        <is>
          <t>Still to reply</t>
        </is>
      </c>
      <c r="C14" s="10">
        <f>'Guest list'!E4</f>
        <v/>
      </c>
    </row>
    <row r="16">
      <c r="B16" s="4" t="inlineStr">
        <is>
          <t>Tabs in this workbook</t>
        </is>
      </c>
    </row>
    <row r="17" ht="42" customHeight="1">
      <c r="B17" s="11" t="inlineStr">
        <is>
          <t>Guest list</t>
        </is>
      </c>
      <c r="C17" s="12" t="inlineStr">
        <is>
          <t>Names, groups, RSVPs, meal choices and tables for up to 200 guests, with counts. Add each plus-one as their own row.</t>
        </is>
      </c>
    </row>
    <row r="19">
      <c r="B19" s="4" t="inlineStr">
        <is>
          <t>Good to know</t>
        </is>
      </c>
    </row>
    <row r="20" ht="28" customHeight="1">
      <c r="B20" s="13" t="inlineStr">
        <is>
          <t>This workbook is free to use and share. It holds no prices, so check your own quotes and contracts.</t>
        </is>
      </c>
    </row>
    <row r="21" ht="28" customHeight="1">
      <c r="B21" s="13" t="inlineStr">
        <is>
          <t>Example rows in light grey show the format. They are not counted anywhere.</t>
        </is>
      </c>
    </row>
    <row r="22" ht="28" customHeight="1">
      <c r="B22" s="13" t="inlineStr">
        <is>
          <t>Planning timings are common guidance, not rules. Your venue and suppliers may need things earlier.</t>
        </is>
      </c>
    </row>
    <row r="23" ht="28" customHeight="1">
      <c r="B23" s="13" t="inlineStr">
        <is>
          <t>Want it all in one place with AI help? See Wedding Planner by Stridivo, linked from weddingroadmap.co.uk.</t>
        </is>
      </c>
    </row>
  </sheetData>
  <mergeCells count="5">
    <mergeCell ref="B23:D23"/>
    <mergeCell ref="B22:D22"/>
    <mergeCell ref="B21:D21"/>
    <mergeCell ref="C17:D17"/>
    <mergeCell ref="B20:D20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&amp;LWedding Roadmap  |  weddingroadmap.co.uk&amp;RPage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3D00"/>
    <outlinePr summaryBelow="1" summaryRight="1"/>
    <pageSetUpPr fitToPage="1"/>
  </sheetPr>
  <dimension ref="A1:N20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4" customWidth="1" min="3" max="3"/>
    <col width="12" customWidth="1" min="4" max="4"/>
    <col width="15" customWidth="1" min="5" max="5"/>
    <col width="12" customWidth="1" min="6" max="6"/>
    <col width="16" customWidth="1" min="7" max="7"/>
    <col width="22" customWidth="1" min="8" max="8"/>
    <col width="14" customWidth="1" min="9" max="9"/>
    <col width="28" customWidth="1" min="10" max="10"/>
    <col hidden="1" width="3" customWidth="1" min="11" max="11"/>
    <col width="3" customWidth="1" min="12" max="12"/>
    <col width="28" customWidth="1" min="13" max="13"/>
    <col width="10" customWidth="1" min="14" max="14"/>
  </cols>
  <sheetData>
    <row r="1" ht="24" customHeight="1">
      <c r="A1" s="1" t="inlineStr">
        <is>
          <t>Guest list</t>
        </is>
      </c>
    </row>
    <row r="2">
      <c r="A2" s="2" t="inlineStr">
        <is>
          <t>One row for each person, including plus-ones. Choose from the lists in the yellow cells.</t>
        </is>
      </c>
    </row>
    <row r="3">
      <c r="B3" s="14" t="inlineStr">
        <is>
          <t>Invited</t>
        </is>
      </c>
      <c r="C3" s="14" t="inlineStr">
        <is>
          <t>Attending</t>
        </is>
      </c>
      <c r="D3" s="14" t="inlineStr">
        <is>
          <t>Declined</t>
        </is>
      </c>
      <c r="E3" s="14" t="inlineStr">
        <is>
          <t>Still to reply</t>
        </is>
      </c>
      <c r="F3" s="14" t="inlineStr">
        <is>
          <t>Invitations not sent</t>
        </is>
      </c>
      <c r="G3" s="14" t="inlineStr">
        <is>
          <t>Attending, no table</t>
        </is>
      </c>
    </row>
    <row r="4">
      <c r="B4" s="15">
        <f>COUNTA($B$9:$B$208)</f>
        <v/>
      </c>
      <c r="C4" s="15">
        <f>COUNTIFS($B$9:$B$208,"&lt;&gt;",$F$9:$F$208,"Yes")</f>
        <v/>
      </c>
      <c r="D4" s="15">
        <f>COUNTIFS($B$9:$B$208,"&lt;&gt;",$F$9:$F$208,"No")</f>
        <v/>
      </c>
      <c r="E4" s="15">
        <f>B4-C4-D4</f>
        <v/>
      </c>
      <c r="F4" s="15">
        <f>COUNTIFS($B$9:$B$208,"&lt;&gt;",$E$9:$E$208,"&lt;&gt;Yes")</f>
        <v/>
      </c>
      <c r="G4" s="15">
        <f>C4-COUNTIFS($B$9:$B$208,"&lt;&gt;",$F$9:$F$208,"Yes",$I$9:$I$208,"&lt;&gt;")</f>
        <v/>
      </c>
    </row>
    <row r="5">
      <c r="A5" s="16" t="inlineStr">
        <is>
          <t>Leave RSVP blank until someone replies. A plus-one is their own row, so meals and seating count them.</t>
        </is>
      </c>
    </row>
    <row r="7">
      <c r="A7" s="17" t="inlineStr"/>
      <c r="B7" s="17" t="inlineStr">
        <is>
          <t>EXAMPLE: Jo Smith</t>
        </is>
      </c>
      <c r="C7" s="17" t="inlineStr">
        <is>
          <t>Friends</t>
        </is>
      </c>
      <c r="D7" s="17" t="inlineStr">
        <is>
          <t>Partner 1</t>
        </is>
      </c>
      <c r="E7" s="17" t="inlineStr">
        <is>
          <t>Yes</t>
        </is>
      </c>
      <c r="F7" s="17" t="inlineStr">
        <is>
          <t>Yes</t>
        </is>
      </c>
      <c r="G7" s="17" t="inlineStr">
        <is>
          <t>Vegetarian</t>
        </is>
      </c>
      <c r="H7" s="17" t="inlineStr">
        <is>
          <t>No nuts</t>
        </is>
      </c>
      <c r="I7" s="17" t="inlineStr">
        <is>
          <t>Table 3</t>
        </is>
      </c>
      <c r="J7" s="17" t="inlineStr">
        <is>
          <t>Delete this row or ignore it</t>
        </is>
      </c>
    </row>
    <row r="8" ht="30" customHeight="1">
      <c r="A8" s="18" t="inlineStr">
        <is>
          <t>#</t>
        </is>
      </c>
      <c r="B8" s="18" t="inlineStr">
        <is>
          <t>Name</t>
        </is>
      </c>
      <c r="C8" s="18" t="inlineStr">
        <is>
          <t>Group</t>
        </is>
      </c>
      <c r="D8" s="18" t="inlineStr">
        <is>
          <t>Side</t>
        </is>
      </c>
      <c r="E8" s="18" t="inlineStr">
        <is>
          <t>Invitation sent</t>
        </is>
      </c>
      <c r="F8" s="18" t="inlineStr">
        <is>
          <t>RSVP</t>
        </is>
      </c>
      <c r="G8" s="18" t="inlineStr">
        <is>
          <t>Meal choice</t>
        </is>
      </c>
      <c r="H8" s="18" t="inlineStr">
        <is>
          <t>Dietary needs</t>
        </is>
      </c>
      <c r="I8" s="18" t="inlineStr">
        <is>
          <t>Table</t>
        </is>
      </c>
      <c r="J8" s="18" t="inlineStr">
        <is>
          <t>Notes</t>
        </is>
      </c>
      <c r="M8" s="18" t="inlineStr">
        <is>
          <t>Meal options</t>
        </is>
      </c>
      <c r="N8" s="18" t="inlineStr">
        <is>
          <t>Attending</t>
        </is>
      </c>
    </row>
    <row r="9">
      <c r="A9" s="19">
        <f>IF(B9="","",ROW()-8)</f>
        <v/>
      </c>
      <c r="B9" s="20" t="n"/>
      <c r="C9" s="20" t="n"/>
      <c r="D9" s="20" t="n"/>
      <c r="E9" s="20" t="n"/>
      <c r="F9" s="20" t="n"/>
      <c r="G9" s="20" t="n"/>
      <c r="H9" s="20" t="n"/>
      <c r="I9" s="20" t="n"/>
      <c r="J9" s="20" t="n"/>
      <c r="K9" s="21">
        <f>IF(OR(B9="",I9="",F9="No"),"",I9&amp;"|"&amp;COUNTIFS($I$9:I9,I9,$F$9:F9,"&lt;&gt;No",$B$9:B9,"&lt;&gt;"))</f>
        <v/>
      </c>
      <c r="M9" s="22" t="inlineStr">
        <is>
          <t>Meat</t>
        </is>
      </c>
      <c r="N9" s="23">
        <f>IF(M9="","",COUNTIFS($G$9:$G$208,M9,$F$9:$F$208,"Yes"))</f>
        <v/>
      </c>
    </row>
    <row r="10">
      <c r="A10" s="19">
        <f>IF(B10="","",ROW()-8)</f>
        <v/>
      </c>
      <c r="B10" s="20" t="n"/>
      <c r="C10" s="20" t="n"/>
      <c r="D10" s="20" t="n"/>
      <c r="E10" s="20" t="n"/>
      <c r="F10" s="20" t="n"/>
      <c r="G10" s="20" t="n"/>
      <c r="H10" s="20" t="n"/>
      <c r="I10" s="20" t="n"/>
      <c r="J10" s="20" t="n"/>
      <c r="K10" s="21">
        <f>IF(OR(B10="",I10="",F10="No"),"",I10&amp;"|"&amp;COUNTIFS($I$9:I10,I10,$F$9:F10,"&lt;&gt;No",$B$9:B10,"&lt;&gt;"))</f>
        <v/>
      </c>
      <c r="M10" s="22" t="inlineStr">
        <is>
          <t>Fish</t>
        </is>
      </c>
      <c r="N10" s="23">
        <f>IF(M10="","",COUNTIFS($G$9:$G$208,M10,$F$9:$F$208,"Yes"))</f>
        <v/>
      </c>
    </row>
    <row r="11">
      <c r="A11" s="19">
        <f>IF(B11="","",ROW()-8)</f>
        <v/>
      </c>
      <c r="B11" s="20" t="n"/>
      <c r="C11" s="20" t="n"/>
      <c r="D11" s="20" t="n"/>
      <c r="E11" s="20" t="n"/>
      <c r="F11" s="20" t="n"/>
      <c r="G11" s="20" t="n"/>
      <c r="H11" s="20" t="n"/>
      <c r="I11" s="20" t="n"/>
      <c r="J11" s="20" t="n"/>
      <c r="K11" s="21">
        <f>IF(OR(B11="",I11="",F11="No"),"",I11&amp;"|"&amp;COUNTIFS($I$9:I11,I11,$F$9:F11,"&lt;&gt;No",$B$9:B11,"&lt;&gt;"))</f>
        <v/>
      </c>
      <c r="M11" s="22" t="inlineStr">
        <is>
          <t>Vegetarian</t>
        </is>
      </c>
      <c r="N11" s="23">
        <f>IF(M11="","",COUNTIFS($G$9:$G$208,M11,$F$9:$F$208,"Yes"))</f>
        <v/>
      </c>
    </row>
    <row r="12">
      <c r="A12" s="19">
        <f>IF(B12="","",ROW()-8)</f>
        <v/>
      </c>
      <c r="B12" s="20" t="n"/>
      <c r="C12" s="20" t="n"/>
      <c r="D12" s="20" t="n"/>
      <c r="E12" s="20" t="n"/>
      <c r="F12" s="20" t="n"/>
      <c r="G12" s="20" t="n"/>
      <c r="H12" s="20" t="n"/>
      <c r="I12" s="20" t="n"/>
      <c r="J12" s="20" t="n"/>
      <c r="K12" s="21">
        <f>IF(OR(B12="",I12="",F12="No"),"",I12&amp;"|"&amp;COUNTIFS($I$9:I12,I12,$F$9:F12,"&lt;&gt;No",$B$9:B12,"&lt;&gt;"))</f>
        <v/>
      </c>
      <c r="M12" s="22" t="inlineStr">
        <is>
          <t>Vegan</t>
        </is>
      </c>
      <c r="N12" s="23">
        <f>IF(M12="","",COUNTIFS($G$9:$G$208,M12,$F$9:$F$208,"Yes"))</f>
        <v/>
      </c>
    </row>
    <row r="13">
      <c r="A13" s="19">
        <f>IF(B13="","",ROW()-8)</f>
        <v/>
      </c>
      <c r="B13" s="20" t="n"/>
      <c r="C13" s="20" t="n"/>
      <c r="D13" s="20" t="n"/>
      <c r="E13" s="20" t="n"/>
      <c r="F13" s="20" t="n"/>
      <c r="G13" s="20" t="n"/>
      <c r="H13" s="20" t="n"/>
      <c r="I13" s="20" t="n"/>
      <c r="J13" s="20" t="n"/>
      <c r="K13" s="21">
        <f>IF(OR(B13="",I13="",F13="No"),"",I13&amp;"|"&amp;COUNTIFS($I$9:I13,I13,$F$9:F13,"&lt;&gt;No",$B$9:B13,"&lt;&gt;"))</f>
        <v/>
      </c>
      <c r="M13" s="22" t="inlineStr">
        <is>
          <t>Child's meal</t>
        </is>
      </c>
      <c r="N13" s="23">
        <f>IF(M13="","",COUNTIFS($G$9:$G$208,M13,$F$9:$F$208,"Yes"))</f>
        <v/>
      </c>
    </row>
    <row r="14">
      <c r="A14" s="19">
        <f>IF(B14="","",ROW()-8)</f>
        <v/>
      </c>
      <c r="B14" s="20" t="n"/>
      <c r="C14" s="20" t="n"/>
      <c r="D14" s="20" t="n"/>
      <c r="E14" s="20" t="n"/>
      <c r="F14" s="20" t="n"/>
      <c r="G14" s="20" t="n"/>
      <c r="H14" s="20" t="n"/>
      <c r="I14" s="20" t="n"/>
      <c r="J14" s="20" t="n"/>
      <c r="K14" s="21">
        <f>IF(OR(B14="",I14="",F14="No"),"",I14&amp;"|"&amp;COUNTIFS($I$9:I14,I14,$F$9:F14,"&lt;&gt;No",$B$9:B14,"&lt;&gt;"))</f>
        <v/>
      </c>
      <c r="M14" s="22" t="inlineStr">
        <is>
          <t>Other</t>
        </is>
      </c>
      <c r="N14" s="23">
        <f>IF(M14="","",COUNTIFS($G$9:$G$208,M14,$F$9:$F$208,"Yes"))</f>
        <v/>
      </c>
    </row>
    <row r="15">
      <c r="A15" s="19">
        <f>IF(B15="","",ROW()-8)</f>
        <v/>
      </c>
      <c r="B15" s="20" t="n"/>
      <c r="C15" s="20" t="n"/>
      <c r="D15" s="20" t="n"/>
      <c r="E15" s="20" t="n"/>
      <c r="F15" s="20" t="n"/>
      <c r="G15" s="20" t="n"/>
      <c r="H15" s="20" t="n"/>
      <c r="I15" s="20" t="n"/>
      <c r="J15" s="20" t="n"/>
      <c r="K15" s="21">
        <f>IF(OR(B15="",I15="",F15="No"),"",I15&amp;"|"&amp;COUNTIFS($I$9:I15,I15,$F$9:F15,"&lt;&gt;No",$B$9:B15,"&lt;&gt;"))</f>
        <v/>
      </c>
      <c r="M15" s="24" t="inlineStr">
        <is>
          <t>Total with a meal</t>
        </is>
      </c>
      <c r="N15" s="15">
        <f>SUM(N9:N14)</f>
        <v/>
      </c>
    </row>
    <row r="16">
      <c r="A16" s="19">
        <f>IF(B16="","",ROW()-8)</f>
        <v/>
      </c>
      <c r="B16" s="20" t="n"/>
      <c r="C16" s="20" t="n"/>
      <c r="D16" s="20" t="n"/>
      <c r="E16" s="20" t="n"/>
      <c r="F16" s="20" t="n"/>
      <c r="G16" s="20" t="n"/>
      <c r="H16" s="20" t="n"/>
      <c r="I16" s="20" t="n"/>
      <c r="J16" s="20" t="n"/>
      <c r="K16" s="21">
        <f>IF(OR(B16="",I16="",F16="No"),"",I16&amp;"|"&amp;COUNTIFS($I$9:I16,I16,$F$9:F16,"&lt;&gt;No",$B$9:B16,"&lt;&gt;"))</f>
        <v/>
      </c>
      <c r="M16" s="25" t="inlineStr">
        <is>
          <t>Attending, no meal chosen</t>
        </is>
      </c>
      <c r="N16" s="23">
        <f>C4-N15</f>
        <v/>
      </c>
    </row>
    <row r="17">
      <c r="A17" s="19">
        <f>IF(B17="","",ROW()-8)</f>
        <v/>
      </c>
      <c r="B17" s="20" t="n"/>
      <c r="C17" s="20" t="n"/>
      <c r="D17" s="20" t="n"/>
      <c r="E17" s="20" t="n"/>
      <c r="F17" s="20" t="n"/>
      <c r="G17" s="20" t="n"/>
      <c r="H17" s="20" t="n"/>
      <c r="I17" s="20" t="n"/>
      <c r="J17" s="20" t="n"/>
      <c r="K17" s="21">
        <f>IF(OR(B17="",I17="",F17="No"),"",I17&amp;"|"&amp;COUNTIFS($I$9:I17,I17,$F$9:F17,"&lt;&gt;No",$B$9:B17,"&lt;&gt;"))</f>
        <v/>
      </c>
    </row>
    <row r="18">
      <c r="A18" s="19">
        <f>IF(B18="","",ROW()-8)</f>
        <v/>
      </c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  <c r="K18" s="21">
        <f>IF(OR(B18="",I18="",F18="No"),"",I18&amp;"|"&amp;COUNTIFS($I$9:I18,I18,$F$9:F18,"&lt;&gt;No",$B$9:B18,"&lt;&gt;"))</f>
        <v/>
      </c>
    </row>
    <row r="19">
      <c r="A19" s="19">
        <f>IF(B19="","",ROW()-8)</f>
        <v/>
      </c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1">
        <f>IF(OR(B19="",I19="",F19="No"),"",I19&amp;"|"&amp;COUNTIFS($I$9:I19,I19,$F$9:F19,"&lt;&gt;No",$B$9:B19,"&lt;&gt;"))</f>
        <v/>
      </c>
    </row>
    <row r="20">
      <c r="A20" s="19">
        <f>IF(B20="","",ROW()-8)</f>
        <v/>
      </c>
      <c r="B20" s="20" t="n"/>
      <c r="C20" s="20" t="n"/>
      <c r="D20" s="20" t="n"/>
      <c r="E20" s="20" t="n"/>
      <c r="F20" s="20" t="n"/>
      <c r="G20" s="20" t="n"/>
      <c r="H20" s="20" t="n"/>
      <c r="I20" s="20" t="n"/>
      <c r="J20" s="20" t="n"/>
      <c r="K20" s="21">
        <f>IF(OR(B20="",I20="",F20="No"),"",I20&amp;"|"&amp;COUNTIFS($I$9:I20,I20,$F$9:F20,"&lt;&gt;No",$B$9:B20,"&lt;&gt;"))</f>
        <v/>
      </c>
    </row>
    <row r="21">
      <c r="A21" s="19">
        <f>IF(B21="","",ROW()-8)</f>
        <v/>
      </c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1">
        <f>IF(OR(B21="",I21="",F21="No"),"",I21&amp;"|"&amp;COUNTIFS($I$9:I21,I21,$F$9:F21,"&lt;&gt;No",$B$9:B21,"&lt;&gt;"))</f>
        <v/>
      </c>
    </row>
    <row r="22">
      <c r="A22" s="19">
        <f>IF(B22="","",ROW()-8)</f>
        <v/>
      </c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  <c r="K22" s="21">
        <f>IF(OR(B22="",I22="",F22="No"),"",I22&amp;"|"&amp;COUNTIFS($I$9:I22,I22,$F$9:F22,"&lt;&gt;No",$B$9:B22,"&lt;&gt;"))</f>
        <v/>
      </c>
    </row>
    <row r="23">
      <c r="A23" s="19">
        <f>IF(B23="","",ROW()-8)</f>
        <v/>
      </c>
      <c r="B23" s="20" t="n"/>
      <c r="C23" s="20" t="n"/>
      <c r="D23" s="20" t="n"/>
      <c r="E23" s="20" t="n"/>
      <c r="F23" s="20" t="n"/>
      <c r="G23" s="20" t="n"/>
      <c r="H23" s="20" t="n"/>
      <c r="I23" s="20" t="n"/>
      <c r="J23" s="20" t="n"/>
      <c r="K23" s="21">
        <f>IF(OR(B23="",I23="",F23="No"),"",I23&amp;"|"&amp;COUNTIFS($I$9:I23,I23,$F$9:F23,"&lt;&gt;No",$B$9:B23,"&lt;&gt;"))</f>
        <v/>
      </c>
    </row>
    <row r="24">
      <c r="A24" s="19">
        <f>IF(B24="","",ROW()-8)</f>
        <v/>
      </c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1">
        <f>IF(OR(B24="",I24="",F24="No"),"",I24&amp;"|"&amp;COUNTIFS($I$9:I24,I24,$F$9:F24,"&lt;&gt;No",$B$9:B24,"&lt;&gt;"))</f>
        <v/>
      </c>
    </row>
    <row r="25">
      <c r="A25" s="19">
        <f>IF(B25="","",ROW()-8)</f>
        <v/>
      </c>
      <c r="B25" s="20" t="n"/>
      <c r="C25" s="20" t="n"/>
      <c r="D25" s="20" t="n"/>
      <c r="E25" s="20" t="n"/>
      <c r="F25" s="20" t="n"/>
      <c r="G25" s="20" t="n"/>
      <c r="H25" s="20" t="n"/>
      <c r="I25" s="20" t="n"/>
      <c r="J25" s="20" t="n"/>
      <c r="K25" s="21">
        <f>IF(OR(B25="",I25="",F25="No"),"",I25&amp;"|"&amp;COUNTIFS($I$9:I25,I25,$F$9:F25,"&lt;&gt;No",$B$9:B25,"&lt;&gt;"))</f>
        <v/>
      </c>
    </row>
    <row r="26">
      <c r="A26" s="19">
        <f>IF(B26="","",ROW()-8)</f>
        <v/>
      </c>
      <c r="B26" s="20" t="n"/>
      <c r="C26" s="20" t="n"/>
      <c r="D26" s="20" t="n"/>
      <c r="E26" s="20" t="n"/>
      <c r="F26" s="20" t="n"/>
      <c r="G26" s="20" t="n"/>
      <c r="H26" s="20" t="n"/>
      <c r="I26" s="20" t="n"/>
      <c r="J26" s="20" t="n"/>
      <c r="K26" s="21">
        <f>IF(OR(B26="",I26="",F26="No"),"",I26&amp;"|"&amp;COUNTIFS($I$9:I26,I26,$F$9:F26,"&lt;&gt;No",$B$9:B26,"&lt;&gt;"))</f>
        <v/>
      </c>
    </row>
    <row r="27">
      <c r="A27" s="19">
        <f>IF(B27="","",ROW()-8)</f>
        <v/>
      </c>
      <c r="B27" s="20" t="n"/>
      <c r="C27" s="20" t="n"/>
      <c r="D27" s="20" t="n"/>
      <c r="E27" s="20" t="n"/>
      <c r="F27" s="20" t="n"/>
      <c r="G27" s="20" t="n"/>
      <c r="H27" s="20" t="n"/>
      <c r="I27" s="20" t="n"/>
      <c r="J27" s="20" t="n"/>
      <c r="K27" s="21">
        <f>IF(OR(B27="",I27="",F27="No"),"",I27&amp;"|"&amp;COUNTIFS($I$9:I27,I27,$F$9:F27,"&lt;&gt;No",$B$9:B27,"&lt;&gt;"))</f>
        <v/>
      </c>
    </row>
    <row r="28">
      <c r="A28" s="19">
        <f>IF(B28="","",ROW()-8)</f>
        <v/>
      </c>
      <c r="B28" s="20" t="n"/>
      <c r="C28" s="20" t="n"/>
      <c r="D28" s="20" t="n"/>
      <c r="E28" s="20" t="n"/>
      <c r="F28" s="20" t="n"/>
      <c r="G28" s="20" t="n"/>
      <c r="H28" s="20" t="n"/>
      <c r="I28" s="20" t="n"/>
      <c r="J28" s="20" t="n"/>
      <c r="K28" s="21">
        <f>IF(OR(B28="",I28="",F28="No"),"",I28&amp;"|"&amp;COUNTIFS($I$9:I28,I28,$F$9:F28,"&lt;&gt;No",$B$9:B28,"&lt;&gt;"))</f>
        <v/>
      </c>
    </row>
    <row r="29">
      <c r="A29" s="19">
        <f>IF(B29="","",ROW()-8)</f>
        <v/>
      </c>
      <c r="B29" s="20" t="n"/>
      <c r="C29" s="20" t="n"/>
      <c r="D29" s="20" t="n"/>
      <c r="E29" s="20" t="n"/>
      <c r="F29" s="20" t="n"/>
      <c r="G29" s="20" t="n"/>
      <c r="H29" s="20" t="n"/>
      <c r="I29" s="20" t="n"/>
      <c r="J29" s="20" t="n"/>
      <c r="K29" s="21">
        <f>IF(OR(B29="",I29="",F29="No"),"",I29&amp;"|"&amp;COUNTIFS($I$9:I29,I29,$F$9:F29,"&lt;&gt;No",$B$9:B29,"&lt;&gt;"))</f>
        <v/>
      </c>
    </row>
    <row r="30">
      <c r="A30" s="19">
        <f>IF(B30="","",ROW()-8)</f>
        <v/>
      </c>
      <c r="B30" s="20" t="n"/>
      <c r="C30" s="20" t="n"/>
      <c r="D30" s="20" t="n"/>
      <c r="E30" s="20" t="n"/>
      <c r="F30" s="20" t="n"/>
      <c r="G30" s="20" t="n"/>
      <c r="H30" s="20" t="n"/>
      <c r="I30" s="20" t="n"/>
      <c r="J30" s="20" t="n"/>
      <c r="K30" s="21">
        <f>IF(OR(B30="",I30="",F30="No"),"",I30&amp;"|"&amp;COUNTIFS($I$9:I30,I30,$F$9:F30,"&lt;&gt;No",$B$9:B30,"&lt;&gt;"))</f>
        <v/>
      </c>
    </row>
    <row r="31">
      <c r="A31" s="19">
        <f>IF(B31="","",ROW()-8)</f>
        <v/>
      </c>
      <c r="B31" s="20" t="n"/>
      <c r="C31" s="20" t="n"/>
      <c r="D31" s="20" t="n"/>
      <c r="E31" s="20" t="n"/>
      <c r="F31" s="20" t="n"/>
      <c r="G31" s="20" t="n"/>
      <c r="H31" s="20" t="n"/>
      <c r="I31" s="20" t="n"/>
      <c r="J31" s="20" t="n"/>
      <c r="K31" s="21">
        <f>IF(OR(B31="",I31="",F31="No"),"",I31&amp;"|"&amp;COUNTIFS($I$9:I31,I31,$F$9:F31,"&lt;&gt;No",$B$9:B31,"&lt;&gt;"))</f>
        <v/>
      </c>
    </row>
    <row r="32">
      <c r="A32" s="19">
        <f>IF(B32="","",ROW()-8)</f>
        <v/>
      </c>
      <c r="B32" s="20" t="n"/>
      <c r="C32" s="20" t="n"/>
      <c r="D32" s="20" t="n"/>
      <c r="E32" s="20" t="n"/>
      <c r="F32" s="20" t="n"/>
      <c r="G32" s="20" t="n"/>
      <c r="H32" s="20" t="n"/>
      <c r="I32" s="20" t="n"/>
      <c r="J32" s="20" t="n"/>
      <c r="K32" s="21">
        <f>IF(OR(B32="",I32="",F32="No"),"",I32&amp;"|"&amp;COUNTIFS($I$9:I32,I32,$F$9:F32,"&lt;&gt;No",$B$9:B32,"&lt;&gt;"))</f>
        <v/>
      </c>
    </row>
    <row r="33">
      <c r="A33" s="19">
        <f>IF(B33="","",ROW()-8)</f>
        <v/>
      </c>
      <c r="B33" s="20" t="n"/>
      <c r="C33" s="20" t="n"/>
      <c r="D33" s="20" t="n"/>
      <c r="E33" s="20" t="n"/>
      <c r="F33" s="20" t="n"/>
      <c r="G33" s="20" t="n"/>
      <c r="H33" s="20" t="n"/>
      <c r="I33" s="20" t="n"/>
      <c r="J33" s="20" t="n"/>
      <c r="K33" s="21">
        <f>IF(OR(B33="",I33="",F33="No"),"",I33&amp;"|"&amp;COUNTIFS($I$9:I33,I33,$F$9:F33,"&lt;&gt;No",$B$9:B33,"&lt;&gt;"))</f>
        <v/>
      </c>
    </row>
    <row r="34">
      <c r="A34" s="19">
        <f>IF(B34="","",ROW()-8)</f>
        <v/>
      </c>
      <c r="B34" s="20" t="n"/>
      <c r="C34" s="20" t="n"/>
      <c r="D34" s="20" t="n"/>
      <c r="E34" s="20" t="n"/>
      <c r="F34" s="20" t="n"/>
      <c r="G34" s="20" t="n"/>
      <c r="H34" s="20" t="n"/>
      <c r="I34" s="20" t="n"/>
      <c r="J34" s="20" t="n"/>
      <c r="K34" s="21">
        <f>IF(OR(B34="",I34="",F34="No"),"",I34&amp;"|"&amp;COUNTIFS($I$9:I34,I34,$F$9:F34,"&lt;&gt;No",$B$9:B34,"&lt;&gt;"))</f>
        <v/>
      </c>
    </row>
    <row r="35">
      <c r="A35" s="19">
        <f>IF(B35="","",ROW()-8)</f>
        <v/>
      </c>
      <c r="B35" s="20" t="n"/>
      <c r="C35" s="20" t="n"/>
      <c r="D35" s="20" t="n"/>
      <c r="E35" s="20" t="n"/>
      <c r="F35" s="20" t="n"/>
      <c r="G35" s="20" t="n"/>
      <c r="H35" s="20" t="n"/>
      <c r="I35" s="20" t="n"/>
      <c r="J35" s="20" t="n"/>
      <c r="K35" s="21">
        <f>IF(OR(B35="",I35="",F35="No"),"",I35&amp;"|"&amp;COUNTIFS($I$9:I35,I35,$F$9:F35,"&lt;&gt;No",$B$9:B35,"&lt;&gt;"))</f>
        <v/>
      </c>
    </row>
    <row r="36">
      <c r="A36" s="19">
        <f>IF(B36="","",ROW()-8)</f>
        <v/>
      </c>
      <c r="B36" s="20" t="n"/>
      <c r="C36" s="20" t="n"/>
      <c r="D36" s="20" t="n"/>
      <c r="E36" s="20" t="n"/>
      <c r="F36" s="20" t="n"/>
      <c r="G36" s="20" t="n"/>
      <c r="H36" s="20" t="n"/>
      <c r="I36" s="20" t="n"/>
      <c r="J36" s="20" t="n"/>
      <c r="K36" s="21">
        <f>IF(OR(B36="",I36="",F36="No"),"",I36&amp;"|"&amp;COUNTIFS($I$9:I36,I36,$F$9:F36,"&lt;&gt;No",$B$9:B36,"&lt;&gt;"))</f>
        <v/>
      </c>
    </row>
    <row r="37">
      <c r="A37" s="19">
        <f>IF(B37="","",ROW()-8)</f>
        <v/>
      </c>
      <c r="B37" s="20" t="n"/>
      <c r="C37" s="20" t="n"/>
      <c r="D37" s="20" t="n"/>
      <c r="E37" s="20" t="n"/>
      <c r="F37" s="20" t="n"/>
      <c r="G37" s="20" t="n"/>
      <c r="H37" s="20" t="n"/>
      <c r="I37" s="20" t="n"/>
      <c r="J37" s="20" t="n"/>
      <c r="K37" s="21">
        <f>IF(OR(B37="",I37="",F37="No"),"",I37&amp;"|"&amp;COUNTIFS($I$9:I37,I37,$F$9:F37,"&lt;&gt;No",$B$9:B37,"&lt;&gt;"))</f>
        <v/>
      </c>
    </row>
    <row r="38">
      <c r="A38" s="19">
        <f>IF(B38="","",ROW()-8)</f>
        <v/>
      </c>
      <c r="B38" s="20" t="n"/>
      <c r="C38" s="20" t="n"/>
      <c r="D38" s="20" t="n"/>
      <c r="E38" s="20" t="n"/>
      <c r="F38" s="20" t="n"/>
      <c r="G38" s="20" t="n"/>
      <c r="H38" s="20" t="n"/>
      <c r="I38" s="20" t="n"/>
      <c r="J38" s="20" t="n"/>
      <c r="K38" s="21">
        <f>IF(OR(B38="",I38="",F38="No"),"",I38&amp;"|"&amp;COUNTIFS($I$9:I38,I38,$F$9:F38,"&lt;&gt;No",$B$9:B38,"&lt;&gt;"))</f>
        <v/>
      </c>
    </row>
    <row r="39">
      <c r="A39" s="19">
        <f>IF(B39="","",ROW()-8)</f>
        <v/>
      </c>
      <c r="B39" s="20" t="n"/>
      <c r="C39" s="20" t="n"/>
      <c r="D39" s="20" t="n"/>
      <c r="E39" s="20" t="n"/>
      <c r="F39" s="20" t="n"/>
      <c r="G39" s="20" t="n"/>
      <c r="H39" s="20" t="n"/>
      <c r="I39" s="20" t="n"/>
      <c r="J39" s="20" t="n"/>
      <c r="K39" s="21">
        <f>IF(OR(B39="",I39="",F39="No"),"",I39&amp;"|"&amp;COUNTIFS($I$9:I39,I39,$F$9:F39,"&lt;&gt;No",$B$9:B39,"&lt;&gt;"))</f>
        <v/>
      </c>
    </row>
    <row r="40">
      <c r="A40" s="19">
        <f>IF(B40="","",ROW()-8)</f>
        <v/>
      </c>
      <c r="B40" s="20" t="n"/>
      <c r="C40" s="20" t="n"/>
      <c r="D40" s="20" t="n"/>
      <c r="E40" s="20" t="n"/>
      <c r="F40" s="20" t="n"/>
      <c r="G40" s="20" t="n"/>
      <c r="H40" s="20" t="n"/>
      <c r="I40" s="20" t="n"/>
      <c r="J40" s="20" t="n"/>
      <c r="K40" s="21">
        <f>IF(OR(B40="",I40="",F40="No"),"",I40&amp;"|"&amp;COUNTIFS($I$9:I40,I40,$F$9:F40,"&lt;&gt;No",$B$9:B40,"&lt;&gt;"))</f>
        <v/>
      </c>
    </row>
    <row r="41">
      <c r="A41" s="19">
        <f>IF(B41="","",ROW()-8)</f>
        <v/>
      </c>
      <c r="B41" s="20" t="n"/>
      <c r="C41" s="20" t="n"/>
      <c r="D41" s="20" t="n"/>
      <c r="E41" s="20" t="n"/>
      <c r="F41" s="20" t="n"/>
      <c r="G41" s="20" t="n"/>
      <c r="H41" s="20" t="n"/>
      <c r="I41" s="20" t="n"/>
      <c r="J41" s="20" t="n"/>
      <c r="K41" s="21">
        <f>IF(OR(B41="",I41="",F41="No"),"",I41&amp;"|"&amp;COUNTIFS($I$9:I41,I41,$F$9:F41,"&lt;&gt;No",$B$9:B41,"&lt;&gt;"))</f>
        <v/>
      </c>
    </row>
    <row r="42">
      <c r="A42" s="19">
        <f>IF(B42="","",ROW()-8)</f>
        <v/>
      </c>
      <c r="B42" s="20" t="n"/>
      <c r="C42" s="20" t="n"/>
      <c r="D42" s="20" t="n"/>
      <c r="E42" s="20" t="n"/>
      <c r="F42" s="20" t="n"/>
      <c r="G42" s="20" t="n"/>
      <c r="H42" s="20" t="n"/>
      <c r="I42" s="20" t="n"/>
      <c r="J42" s="20" t="n"/>
      <c r="K42" s="21">
        <f>IF(OR(B42="",I42="",F42="No"),"",I42&amp;"|"&amp;COUNTIFS($I$9:I42,I42,$F$9:F42,"&lt;&gt;No",$B$9:B42,"&lt;&gt;"))</f>
        <v/>
      </c>
    </row>
    <row r="43">
      <c r="A43" s="19">
        <f>IF(B43="","",ROW()-8)</f>
        <v/>
      </c>
      <c r="B43" s="20" t="n"/>
      <c r="C43" s="20" t="n"/>
      <c r="D43" s="20" t="n"/>
      <c r="E43" s="20" t="n"/>
      <c r="F43" s="20" t="n"/>
      <c r="G43" s="20" t="n"/>
      <c r="H43" s="20" t="n"/>
      <c r="I43" s="20" t="n"/>
      <c r="J43" s="20" t="n"/>
      <c r="K43" s="21">
        <f>IF(OR(B43="",I43="",F43="No"),"",I43&amp;"|"&amp;COUNTIFS($I$9:I43,I43,$F$9:F43,"&lt;&gt;No",$B$9:B43,"&lt;&gt;"))</f>
        <v/>
      </c>
    </row>
    <row r="44">
      <c r="A44" s="19">
        <f>IF(B44="","",ROW()-8)</f>
        <v/>
      </c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1">
        <f>IF(OR(B44="",I44="",F44="No"),"",I44&amp;"|"&amp;COUNTIFS($I$9:I44,I44,$F$9:F44,"&lt;&gt;No",$B$9:B44,"&lt;&gt;"))</f>
        <v/>
      </c>
    </row>
    <row r="45">
      <c r="A45" s="19">
        <f>IF(B45="","",ROW()-8)</f>
        <v/>
      </c>
      <c r="B45" s="20" t="n"/>
      <c r="C45" s="20" t="n"/>
      <c r="D45" s="20" t="n"/>
      <c r="E45" s="20" t="n"/>
      <c r="F45" s="20" t="n"/>
      <c r="G45" s="20" t="n"/>
      <c r="H45" s="20" t="n"/>
      <c r="I45" s="20" t="n"/>
      <c r="J45" s="20" t="n"/>
      <c r="K45" s="21">
        <f>IF(OR(B45="",I45="",F45="No"),"",I45&amp;"|"&amp;COUNTIFS($I$9:I45,I45,$F$9:F45,"&lt;&gt;No",$B$9:B45,"&lt;&gt;"))</f>
        <v/>
      </c>
    </row>
    <row r="46">
      <c r="A46" s="19">
        <f>IF(B46="","",ROW()-8)</f>
        <v/>
      </c>
      <c r="B46" s="20" t="n"/>
      <c r="C46" s="20" t="n"/>
      <c r="D46" s="20" t="n"/>
      <c r="E46" s="20" t="n"/>
      <c r="F46" s="20" t="n"/>
      <c r="G46" s="20" t="n"/>
      <c r="H46" s="20" t="n"/>
      <c r="I46" s="20" t="n"/>
      <c r="J46" s="20" t="n"/>
      <c r="K46" s="21">
        <f>IF(OR(B46="",I46="",F46="No"),"",I46&amp;"|"&amp;COUNTIFS($I$9:I46,I46,$F$9:F46,"&lt;&gt;No",$B$9:B46,"&lt;&gt;"))</f>
        <v/>
      </c>
    </row>
    <row r="47">
      <c r="A47" s="19">
        <f>IF(B47="","",ROW()-8)</f>
        <v/>
      </c>
      <c r="B47" s="20" t="n"/>
      <c r="C47" s="20" t="n"/>
      <c r="D47" s="20" t="n"/>
      <c r="E47" s="20" t="n"/>
      <c r="F47" s="20" t="n"/>
      <c r="G47" s="20" t="n"/>
      <c r="H47" s="20" t="n"/>
      <c r="I47" s="20" t="n"/>
      <c r="J47" s="20" t="n"/>
      <c r="K47" s="21">
        <f>IF(OR(B47="",I47="",F47="No"),"",I47&amp;"|"&amp;COUNTIFS($I$9:I47,I47,$F$9:F47,"&lt;&gt;No",$B$9:B47,"&lt;&gt;"))</f>
        <v/>
      </c>
    </row>
    <row r="48">
      <c r="A48" s="19">
        <f>IF(B48="","",ROW()-8)</f>
        <v/>
      </c>
      <c r="B48" s="20" t="n"/>
      <c r="C48" s="20" t="n"/>
      <c r="D48" s="20" t="n"/>
      <c r="E48" s="20" t="n"/>
      <c r="F48" s="20" t="n"/>
      <c r="G48" s="20" t="n"/>
      <c r="H48" s="20" t="n"/>
      <c r="I48" s="20" t="n"/>
      <c r="J48" s="20" t="n"/>
      <c r="K48" s="21">
        <f>IF(OR(B48="",I48="",F48="No"),"",I48&amp;"|"&amp;COUNTIFS($I$9:I48,I48,$F$9:F48,"&lt;&gt;No",$B$9:B48,"&lt;&gt;"))</f>
        <v/>
      </c>
    </row>
    <row r="49">
      <c r="A49" s="19">
        <f>IF(B49="","",ROW()-8)</f>
        <v/>
      </c>
      <c r="B49" s="20" t="n"/>
      <c r="C49" s="20" t="n"/>
      <c r="D49" s="20" t="n"/>
      <c r="E49" s="20" t="n"/>
      <c r="F49" s="20" t="n"/>
      <c r="G49" s="20" t="n"/>
      <c r="H49" s="20" t="n"/>
      <c r="I49" s="20" t="n"/>
      <c r="J49" s="20" t="n"/>
      <c r="K49" s="21">
        <f>IF(OR(B49="",I49="",F49="No"),"",I49&amp;"|"&amp;COUNTIFS($I$9:I49,I49,$F$9:F49,"&lt;&gt;No",$B$9:B49,"&lt;&gt;"))</f>
        <v/>
      </c>
    </row>
    <row r="50">
      <c r="A50" s="19">
        <f>IF(B50="","",ROW()-8)</f>
        <v/>
      </c>
      <c r="B50" s="20" t="n"/>
      <c r="C50" s="20" t="n"/>
      <c r="D50" s="20" t="n"/>
      <c r="E50" s="20" t="n"/>
      <c r="F50" s="20" t="n"/>
      <c r="G50" s="20" t="n"/>
      <c r="H50" s="20" t="n"/>
      <c r="I50" s="20" t="n"/>
      <c r="J50" s="20" t="n"/>
      <c r="K50" s="21">
        <f>IF(OR(B50="",I50="",F50="No"),"",I50&amp;"|"&amp;COUNTIFS($I$9:I50,I50,$F$9:F50,"&lt;&gt;No",$B$9:B50,"&lt;&gt;"))</f>
        <v/>
      </c>
    </row>
    <row r="51">
      <c r="A51" s="19">
        <f>IF(B51="","",ROW()-8)</f>
        <v/>
      </c>
      <c r="B51" s="20" t="n"/>
      <c r="C51" s="20" t="n"/>
      <c r="D51" s="20" t="n"/>
      <c r="E51" s="20" t="n"/>
      <c r="F51" s="20" t="n"/>
      <c r="G51" s="20" t="n"/>
      <c r="H51" s="20" t="n"/>
      <c r="I51" s="20" t="n"/>
      <c r="J51" s="20" t="n"/>
      <c r="K51" s="21">
        <f>IF(OR(B51="",I51="",F51="No"),"",I51&amp;"|"&amp;COUNTIFS($I$9:I51,I51,$F$9:F51,"&lt;&gt;No",$B$9:B51,"&lt;&gt;"))</f>
        <v/>
      </c>
    </row>
    <row r="52">
      <c r="A52" s="19">
        <f>IF(B52="","",ROW()-8)</f>
        <v/>
      </c>
      <c r="B52" s="20" t="n"/>
      <c r="C52" s="20" t="n"/>
      <c r="D52" s="20" t="n"/>
      <c r="E52" s="20" t="n"/>
      <c r="F52" s="20" t="n"/>
      <c r="G52" s="20" t="n"/>
      <c r="H52" s="20" t="n"/>
      <c r="I52" s="20" t="n"/>
      <c r="J52" s="20" t="n"/>
      <c r="K52" s="21">
        <f>IF(OR(B52="",I52="",F52="No"),"",I52&amp;"|"&amp;COUNTIFS($I$9:I52,I52,$F$9:F52,"&lt;&gt;No",$B$9:B52,"&lt;&gt;"))</f>
        <v/>
      </c>
    </row>
    <row r="53">
      <c r="A53" s="19">
        <f>IF(B53="","",ROW()-8)</f>
        <v/>
      </c>
      <c r="B53" s="20" t="n"/>
      <c r="C53" s="20" t="n"/>
      <c r="D53" s="20" t="n"/>
      <c r="E53" s="20" t="n"/>
      <c r="F53" s="20" t="n"/>
      <c r="G53" s="20" t="n"/>
      <c r="H53" s="20" t="n"/>
      <c r="I53" s="20" t="n"/>
      <c r="J53" s="20" t="n"/>
      <c r="K53" s="21">
        <f>IF(OR(B53="",I53="",F53="No"),"",I53&amp;"|"&amp;COUNTIFS($I$9:I53,I53,$F$9:F53,"&lt;&gt;No",$B$9:B53,"&lt;&gt;"))</f>
        <v/>
      </c>
    </row>
    <row r="54">
      <c r="A54" s="19">
        <f>IF(B54="","",ROW()-8)</f>
        <v/>
      </c>
      <c r="B54" s="20" t="n"/>
      <c r="C54" s="20" t="n"/>
      <c r="D54" s="20" t="n"/>
      <c r="E54" s="20" t="n"/>
      <c r="F54" s="20" t="n"/>
      <c r="G54" s="20" t="n"/>
      <c r="H54" s="20" t="n"/>
      <c r="I54" s="20" t="n"/>
      <c r="J54" s="20" t="n"/>
      <c r="K54" s="21">
        <f>IF(OR(B54="",I54="",F54="No"),"",I54&amp;"|"&amp;COUNTIFS($I$9:I54,I54,$F$9:F54,"&lt;&gt;No",$B$9:B54,"&lt;&gt;"))</f>
        <v/>
      </c>
    </row>
    <row r="55">
      <c r="A55" s="19">
        <f>IF(B55="","",ROW()-8)</f>
        <v/>
      </c>
      <c r="B55" s="20" t="n"/>
      <c r="C55" s="20" t="n"/>
      <c r="D55" s="20" t="n"/>
      <c r="E55" s="20" t="n"/>
      <c r="F55" s="20" t="n"/>
      <c r="G55" s="20" t="n"/>
      <c r="H55" s="20" t="n"/>
      <c r="I55" s="20" t="n"/>
      <c r="J55" s="20" t="n"/>
      <c r="K55" s="21">
        <f>IF(OR(B55="",I55="",F55="No"),"",I55&amp;"|"&amp;COUNTIFS($I$9:I55,I55,$F$9:F55,"&lt;&gt;No",$B$9:B55,"&lt;&gt;"))</f>
        <v/>
      </c>
    </row>
    <row r="56">
      <c r="A56" s="19">
        <f>IF(B56="","",ROW()-8)</f>
        <v/>
      </c>
      <c r="B56" s="20" t="n"/>
      <c r="C56" s="20" t="n"/>
      <c r="D56" s="20" t="n"/>
      <c r="E56" s="20" t="n"/>
      <c r="F56" s="20" t="n"/>
      <c r="G56" s="20" t="n"/>
      <c r="H56" s="20" t="n"/>
      <c r="I56" s="20" t="n"/>
      <c r="J56" s="20" t="n"/>
      <c r="K56" s="21">
        <f>IF(OR(B56="",I56="",F56="No"),"",I56&amp;"|"&amp;COUNTIFS($I$9:I56,I56,$F$9:F56,"&lt;&gt;No",$B$9:B56,"&lt;&gt;"))</f>
        <v/>
      </c>
    </row>
    <row r="57">
      <c r="A57" s="19">
        <f>IF(B57="","",ROW()-8)</f>
        <v/>
      </c>
      <c r="B57" s="20" t="n"/>
      <c r="C57" s="20" t="n"/>
      <c r="D57" s="20" t="n"/>
      <c r="E57" s="20" t="n"/>
      <c r="F57" s="20" t="n"/>
      <c r="G57" s="20" t="n"/>
      <c r="H57" s="20" t="n"/>
      <c r="I57" s="20" t="n"/>
      <c r="J57" s="20" t="n"/>
      <c r="K57" s="21">
        <f>IF(OR(B57="",I57="",F57="No"),"",I57&amp;"|"&amp;COUNTIFS($I$9:I57,I57,$F$9:F57,"&lt;&gt;No",$B$9:B57,"&lt;&gt;"))</f>
        <v/>
      </c>
    </row>
    <row r="58">
      <c r="A58" s="19">
        <f>IF(B58="","",ROW()-8)</f>
        <v/>
      </c>
      <c r="B58" s="20" t="n"/>
      <c r="C58" s="20" t="n"/>
      <c r="D58" s="20" t="n"/>
      <c r="E58" s="20" t="n"/>
      <c r="F58" s="20" t="n"/>
      <c r="G58" s="20" t="n"/>
      <c r="H58" s="20" t="n"/>
      <c r="I58" s="20" t="n"/>
      <c r="J58" s="20" t="n"/>
      <c r="K58" s="21">
        <f>IF(OR(B58="",I58="",F58="No"),"",I58&amp;"|"&amp;COUNTIFS($I$9:I58,I58,$F$9:F58,"&lt;&gt;No",$B$9:B58,"&lt;&gt;"))</f>
        <v/>
      </c>
    </row>
    <row r="59">
      <c r="A59" s="19">
        <f>IF(B59="","",ROW()-8)</f>
        <v/>
      </c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1">
        <f>IF(OR(B59="",I59="",F59="No"),"",I59&amp;"|"&amp;COUNTIFS($I$9:I59,I59,$F$9:F59,"&lt;&gt;No",$B$9:B59,"&lt;&gt;"))</f>
        <v/>
      </c>
    </row>
    <row r="60">
      <c r="A60" s="19">
        <f>IF(B60="","",ROW()-8)</f>
        <v/>
      </c>
      <c r="B60" s="20" t="n"/>
      <c r="C60" s="20" t="n"/>
      <c r="D60" s="20" t="n"/>
      <c r="E60" s="20" t="n"/>
      <c r="F60" s="20" t="n"/>
      <c r="G60" s="20" t="n"/>
      <c r="H60" s="20" t="n"/>
      <c r="I60" s="20" t="n"/>
      <c r="J60" s="20" t="n"/>
      <c r="K60" s="21">
        <f>IF(OR(B60="",I60="",F60="No"),"",I60&amp;"|"&amp;COUNTIFS($I$9:I60,I60,$F$9:F60,"&lt;&gt;No",$B$9:B60,"&lt;&gt;"))</f>
        <v/>
      </c>
    </row>
    <row r="61">
      <c r="A61" s="19">
        <f>IF(B61="","",ROW()-8)</f>
        <v/>
      </c>
      <c r="B61" s="20" t="n"/>
      <c r="C61" s="20" t="n"/>
      <c r="D61" s="20" t="n"/>
      <c r="E61" s="20" t="n"/>
      <c r="F61" s="20" t="n"/>
      <c r="G61" s="20" t="n"/>
      <c r="H61" s="20" t="n"/>
      <c r="I61" s="20" t="n"/>
      <c r="J61" s="20" t="n"/>
      <c r="K61" s="21">
        <f>IF(OR(B61="",I61="",F61="No"),"",I61&amp;"|"&amp;COUNTIFS($I$9:I61,I61,$F$9:F61,"&lt;&gt;No",$B$9:B61,"&lt;&gt;"))</f>
        <v/>
      </c>
    </row>
    <row r="62">
      <c r="A62" s="19">
        <f>IF(B62="","",ROW()-8)</f>
        <v/>
      </c>
      <c r="B62" s="20" t="n"/>
      <c r="C62" s="20" t="n"/>
      <c r="D62" s="20" t="n"/>
      <c r="E62" s="20" t="n"/>
      <c r="F62" s="20" t="n"/>
      <c r="G62" s="20" t="n"/>
      <c r="H62" s="20" t="n"/>
      <c r="I62" s="20" t="n"/>
      <c r="J62" s="20" t="n"/>
      <c r="K62" s="21">
        <f>IF(OR(B62="",I62="",F62="No"),"",I62&amp;"|"&amp;COUNTIFS($I$9:I62,I62,$F$9:F62,"&lt;&gt;No",$B$9:B62,"&lt;&gt;"))</f>
        <v/>
      </c>
    </row>
    <row r="63">
      <c r="A63" s="19">
        <f>IF(B63="","",ROW()-8)</f>
        <v/>
      </c>
      <c r="B63" s="20" t="n"/>
      <c r="C63" s="20" t="n"/>
      <c r="D63" s="20" t="n"/>
      <c r="E63" s="20" t="n"/>
      <c r="F63" s="20" t="n"/>
      <c r="G63" s="20" t="n"/>
      <c r="H63" s="20" t="n"/>
      <c r="I63" s="20" t="n"/>
      <c r="J63" s="20" t="n"/>
      <c r="K63" s="21">
        <f>IF(OR(B63="",I63="",F63="No"),"",I63&amp;"|"&amp;COUNTIFS($I$9:I63,I63,$F$9:F63,"&lt;&gt;No",$B$9:B63,"&lt;&gt;"))</f>
        <v/>
      </c>
    </row>
    <row r="64">
      <c r="A64" s="19">
        <f>IF(B64="","",ROW()-8)</f>
        <v/>
      </c>
      <c r="B64" s="20" t="n"/>
      <c r="C64" s="20" t="n"/>
      <c r="D64" s="20" t="n"/>
      <c r="E64" s="20" t="n"/>
      <c r="F64" s="20" t="n"/>
      <c r="G64" s="20" t="n"/>
      <c r="H64" s="20" t="n"/>
      <c r="I64" s="20" t="n"/>
      <c r="J64" s="20" t="n"/>
      <c r="K64" s="21">
        <f>IF(OR(B64="",I64="",F64="No"),"",I64&amp;"|"&amp;COUNTIFS($I$9:I64,I64,$F$9:F64,"&lt;&gt;No",$B$9:B64,"&lt;&gt;"))</f>
        <v/>
      </c>
    </row>
    <row r="65">
      <c r="A65" s="19">
        <f>IF(B65="","",ROW()-8)</f>
        <v/>
      </c>
      <c r="B65" s="20" t="n"/>
      <c r="C65" s="20" t="n"/>
      <c r="D65" s="20" t="n"/>
      <c r="E65" s="20" t="n"/>
      <c r="F65" s="20" t="n"/>
      <c r="G65" s="20" t="n"/>
      <c r="H65" s="20" t="n"/>
      <c r="I65" s="20" t="n"/>
      <c r="J65" s="20" t="n"/>
      <c r="K65" s="21">
        <f>IF(OR(B65="",I65="",F65="No"),"",I65&amp;"|"&amp;COUNTIFS($I$9:I65,I65,$F$9:F65,"&lt;&gt;No",$B$9:B65,"&lt;&gt;"))</f>
        <v/>
      </c>
    </row>
    <row r="66">
      <c r="A66" s="19">
        <f>IF(B66="","",ROW()-8)</f>
        <v/>
      </c>
      <c r="B66" s="20" t="n"/>
      <c r="C66" s="20" t="n"/>
      <c r="D66" s="20" t="n"/>
      <c r="E66" s="20" t="n"/>
      <c r="F66" s="20" t="n"/>
      <c r="G66" s="20" t="n"/>
      <c r="H66" s="20" t="n"/>
      <c r="I66" s="20" t="n"/>
      <c r="J66" s="20" t="n"/>
      <c r="K66" s="21">
        <f>IF(OR(B66="",I66="",F66="No"),"",I66&amp;"|"&amp;COUNTIFS($I$9:I66,I66,$F$9:F66,"&lt;&gt;No",$B$9:B66,"&lt;&gt;"))</f>
        <v/>
      </c>
    </row>
    <row r="67">
      <c r="A67" s="19">
        <f>IF(B67="","",ROW()-8)</f>
        <v/>
      </c>
      <c r="B67" s="20" t="n"/>
      <c r="C67" s="20" t="n"/>
      <c r="D67" s="20" t="n"/>
      <c r="E67" s="20" t="n"/>
      <c r="F67" s="20" t="n"/>
      <c r="G67" s="20" t="n"/>
      <c r="H67" s="20" t="n"/>
      <c r="I67" s="20" t="n"/>
      <c r="J67" s="20" t="n"/>
      <c r="K67" s="21">
        <f>IF(OR(B67="",I67="",F67="No"),"",I67&amp;"|"&amp;COUNTIFS($I$9:I67,I67,$F$9:F67,"&lt;&gt;No",$B$9:B67,"&lt;&gt;"))</f>
        <v/>
      </c>
    </row>
    <row r="68">
      <c r="A68" s="19">
        <f>IF(B68="","",ROW()-8)</f>
        <v/>
      </c>
      <c r="B68" s="20" t="n"/>
      <c r="C68" s="20" t="n"/>
      <c r="D68" s="20" t="n"/>
      <c r="E68" s="20" t="n"/>
      <c r="F68" s="20" t="n"/>
      <c r="G68" s="20" t="n"/>
      <c r="H68" s="20" t="n"/>
      <c r="I68" s="20" t="n"/>
      <c r="J68" s="20" t="n"/>
      <c r="K68" s="21">
        <f>IF(OR(B68="",I68="",F68="No"),"",I68&amp;"|"&amp;COUNTIFS($I$9:I68,I68,$F$9:F68,"&lt;&gt;No",$B$9:B68,"&lt;&gt;"))</f>
        <v/>
      </c>
    </row>
    <row r="69">
      <c r="A69" s="19">
        <f>IF(B69="","",ROW()-8)</f>
        <v/>
      </c>
      <c r="B69" s="20" t="n"/>
      <c r="C69" s="20" t="n"/>
      <c r="D69" s="20" t="n"/>
      <c r="E69" s="20" t="n"/>
      <c r="F69" s="20" t="n"/>
      <c r="G69" s="20" t="n"/>
      <c r="H69" s="20" t="n"/>
      <c r="I69" s="20" t="n"/>
      <c r="J69" s="20" t="n"/>
      <c r="K69" s="21">
        <f>IF(OR(B69="",I69="",F69="No"),"",I69&amp;"|"&amp;COUNTIFS($I$9:I69,I69,$F$9:F69,"&lt;&gt;No",$B$9:B69,"&lt;&gt;"))</f>
        <v/>
      </c>
    </row>
    <row r="70">
      <c r="A70" s="19">
        <f>IF(B70="","",ROW()-8)</f>
        <v/>
      </c>
      <c r="B70" s="20" t="n"/>
      <c r="C70" s="20" t="n"/>
      <c r="D70" s="20" t="n"/>
      <c r="E70" s="20" t="n"/>
      <c r="F70" s="20" t="n"/>
      <c r="G70" s="20" t="n"/>
      <c r="H70" s="20" t="n"/>
      <c r="I70" s="20" t="n"/>
      <c r="J70" s="20" t="n"/>
      <c r="K70" s="21">
        <f>IF(OR(B70="",I70="",F70="No"),"",I70&amp;"|"&amp;COUNTIFS($I$9:I70,I70,$F$9:F70,"&lt;&gt;No",$B$9:B70,"&lt;&gt;"))</f>
        <v/>
      </c>
    </row>
    <row r="71">
      <c r="A71" s="19">
        <f>IF(B71="","",ROW()-8)</f>
        <v/>
      </c>
      <c r="B71" s="20" t="n"/>
      <c r="C71" s="20" t="n"/>
      <c r="D71" s="20" t="n"/>
      <c r="E71" s="20" t="n"/>
      <c r="F71" s="20" t="n"/>
      <c r="G71" s="20" t="n"/>
      <c r="H71" s="20" t="n"/>
      <c r="I71" s="20" t="n"/>
      <c r="J71" s="20" t="n"/>
      <c r="K71" s="21">
        <f>IF(OR(B71="",I71="",F71="No"),"",I71&amp;"|"&amp;COUNTIFS($I$9:I71,I71,$F$9:F71,"&lt;&gt;No",$B$9:B71,"&lt;&gt;"))</f>
        <v/>
      </c>
    </row>
    <row r="72">
      <c r="A72" s="19">
        <f>IF(B72="","",ROW()-8)</f>
        <v/>
      </c>
      <c r="B72" s="20" t="n"/>
      <c r="C72" s="20" t="n"/>
      <c r="D72" s="20" t="n"/>
      <c r="E72" s="20" t="n"/>
      <c r="F72" s="20" t="n"/>
      <c r="G72" s="20" t="n"/>
      <c r="H72" s="20" t="n"/>
      <c r="I72" s="20" t="n"/>
      <c r="J72" s="20" t="n"/>
      <c r="K72" s="21">
        <f>IF(OR(B72="",I72="",F72="No"),"",I72&amp;"|"&amp;COUNTIFS($I$9:I72,I72,$F$9:F72,"&lt;&gt;No",$B$9:B72,"&lt;&gt;"))</f>
        <v/>
      </c>
    </row>
    <row r="73">
      <c r="A73" s="19">
        <f>IF(B73="","",ROW()-8)</f>
        <v/>
      </c>
      <c r="B73" s="20" t="n"/>
      <c r="C73" s="20" t="n"/>
      <c r="D73" s="20" t="n"/>
      <c r="E73" s="20" t="n"/>
      <c r="F73" s="20" t="n"/>
      <c r="G73" s="20" t="n"/>
      <c r="H73" s="20" t="n"/>
      <c r="I73" s="20" t="n"/>
      <c r="J73" s="20" t="n"/>
      <c r="K73" s="21">
        <f>IF(OR(B73="",I73="",F73="No"),"",I73&amp;"|"&amp;COUNTIFS($I$9:I73,I73,$F$9:F73,"&lt;&gt;No",$B$9:B73,"&lt;&gt;"))</f>
        <v/>
      </c>
    </row>
    <row r="74">
      <c r="A74" s="19">
        <f>IF(B74="","",ROW()-8)</f>
        <v/>
      </c>
      <c r="B74" s="20" t="n"/>
      <c r="C74" s="20" t="n"/>
      <c r="D74" s="20" t="n"/>
      <c r="E74" s="20" t="n"/>
      <c r="F74" s="20" t="n"/>
      <c r="G74" s="20" t="n"/>
      <c r="H74" s="20" t="n"/>
      <c r="I74" s="20" t="n"/>
      <c r="J74" s="20" t="n"/>
      <c r="K74" s="21">
        <f>IF(OR(B74="",I74="",F74="No"),"",I74&amp;"|"&amp;COUNTIFS($I$9:I74,I74,$F$9:F74,"&lt;&gt;No",$B$9:B74,"&lt;&gt;"))</f>
        <v/>
      </c>
    </row>
    <row r="75">
      <c r="A75" s="19">
        <f>IF(B75="","",ROW()-8)</f>
        <v/>
      </c>
      <c r="B75" s="20" t="n"/>
      <c r="C75" s="20" t="n"/>
      <c r="D75" s="20" t="n"/>
      <c r="E75" s="20" t="n"/>
      <c r="F75" s="20" t="n"/>
      <c r="G75" s="20" t="n"/>
      <c r="H75" s="20" t="n"/>
      <c r="I75" s="20" t="n"/>
      <c r="J75" s="20" t="n"/>
      <c r="K75" s="21">
        <f>IF(OR(B75="",I75="",F75="No"),"",I75&amp;"|"&amp;COUNTIFS($I$9:I75,I75,$F$9:F75,"&lt;&gt;No",$B$9:B75,"&lt;&gt;"))</f>
        <v/>
      </c>
    </row>
    <row r="76">
      <c r="A76" s="19">
        <f>IF(B76="","",ROW()-8)</f>
        <v/>
      </c>
      <c r="B76" s="20" t="n"/>
      <c r="C76" s="20" t="n"/>
      <c r="D76" s="20" t="n"/>
      <c r="E76" s="20" t="n"/>
      <c r="F76" s="20" t="n"/>
      <c r="G76" s="20" t="n"/>
      <c r="H76" s="20" t="n"/>
      <c r="I76" s="20" t="n"/>
      <c r="J76" s="20" t="n"/>
      <c r="K76" s="21">
        <f>IF(OR(B76="",I76="",F76="No"),"",I76&amp;"|"&amp;COUNTIFS($I$9:I76,I76,$F$9:F76,"&lt;&gt;No",$B$9:B76,"&lt;&gt;"))</f>
        <v/>
      </c>
    </row>
    <row r="77">
      <c r="A77" s="19">
        <f>IF(B77="","",ROW()-8)</f>
        <v/>
      </c>
      <c r="B77" s="20" t="n"/>
      <c r="C77" s="20" t="n"/>
      <c r="D77" s="20" t="n"/>
      <c r="E77" s="20" t="n"/>
      <c r="F77" s="20" t="n"/>
      <c r="G77" s="20" t="n"/>
      <c r="H77" s="20" t="n"/>
      <c r="I77" s="20" t="n"/>
      <c r="J77" s="20" t="n"/>
      <c r="K77" s="21">
        <f>IF(OR(B77="",I77="",F77="No"),"",I77&amp;"|"&amp;COUNTIFS($I$9:I77,I77,$F$9:F77,"&lt;&gt;No",$B$9:B77,"&lt;&gt;"))</f>
        <v/>
      </c>
    </row>
    <row r="78">
      <c r="A78" s="19">
        <f>IF(B78="","",ROW()-8)</f>
        <v/>
      </c>
      <c r="B78" s="20" t="n"/>
      <c r="C78" s="20" t="n"/>
      <c r="D78" s="20" t="n"/>
      <c r="E78" s="20" t="n"/>
      <c r="F78" s="20" t="n"/>
      <c r="G78" s="20" t="n"/>
      <c r="H78" s="20" t="n"/>
      <c r="I78" s="20" t="n"/>
      <c r="J78" s="20" t="n"/>
      <c r="K78" s="21">
        <f>IF(OR(B78="",I78="",F78="No"),"",I78&amp;"|"&amp;COUNTIFS($I$9:I78,I78,$F$9:F78,"&lt;&gt;No",$B$9:B78,"&lt;&gt;"))</f>
        <v/>
      </c>
    </row>
    <row r="79">
      <c r="A79" s="19">
        <f>IF(B79="","",ROW()-8)</f>
        <v/>
      </c>
      <c r="B79" s="20" t="n"/>
      <c r="C79" s="20" t="n"/>
      <c r="D79" s="20" t="n"/>
      <c r="E79" s="20" t="n"/>
      <c r="F79" s="20" t="n"/>
      <c r="G79" s="20" t="n"/>
      <c r="H79" s="20" t="n"/>
      <c r="I79" s="20" t="n"/>
      <c r="J79" s="20" t="n"/>
      <c r="K79" s="21">
        <f>IF(OR(B79="",I79="",F79="No"),"",I79&amp;"|"&amp;COUNTIFS($I$9:I79,I79,$F$9:F79,"&lt;&gt;No",$B$9:B79,"&lt;&gt;"))</f>
        <v/>
      </c>
    </row>
    <row r="80">
      <c r="A80" s="19">
        <f>IF(B80="","",ROW()-8)</f>
        <v/>
      </c>
      <c r="B80" s="20" t="n"/>
      <c r="C80" s="20" t="n"/>
      <c r="D80" s="20" t="n"/>
      <c r="E80" s="20" t="n"/>
      <c r="F80" s="20" t="n"/>
      <c r="G80" s="20" t="n"/>
      <c r="H80" s="20" t="n"/>
      <c r="I80" s="20" t="n"/>
      <c r="J80" s="20" t="n"/>
      <c r="K80" s="21">
        <f>IF(OR(B80="",I80="",F80="No"),"",I80&amp;"|"&amp;COUNTIFS($I$9:I80,I80,$F$9:F80,"&lt;&gt;No",$B$9:B80,"&lt;&gt;"))</f>
        <v/>
      </c>
    </row>
    <row r="81">
      <c r="A81" s="19">
        <f>IF(B81="","",ROW()-8)</f>
        <v/>
      </c>
      <c r="B81" s="20" t="n"/>
      <c r="C81" s="20" t="n"/>
      <c r="D81" s="20" t="n"/>
      <c r="E81" s="20" t="n"/>
      <c r="F81" s="20" t="n"/>
      <c r="G81" s="20" t="n"/>
      <c r="H81" s="20" t="n"/>
      <c r="I81" s="20" t="n"/>
      <c r="J81" s="20" t="n"/>
      <c r="K81" s="21">
        <f>IF(OR(B81="",I81="",F81="No"),"",I81&amp;"|"&amp;COUNTIFS($I$9:I81,I81,$F$9:F81,"&lt;&gt;No",$B$9:B81,"&lt;&gt;"))</f>
        <v/>
      </c>
    </row>
    <row r="82">
      <c r="A82" s="19">
        <f>IF(B82="","",ROW()-8)</f>
        <v/>
      </c>
      <c r="B82" s="20" t="n"/>
      <c r="C82" s="20" t="n"/>
      <c r="D82" s="20" t="n"/>
      <c r="E82" s="20" t="n"/>
      <c r="F82" s="20" t="n"/>
      <c r="G82" s="20" t="n"/>
      <c r="H82" s="20" t="n"/>
      <c r="I82" s="20" t="n"/>
      <c r="J82" s="20" t="n"/>
      <c r="K82" s="21">
        <f>IF(OR(B82="",I82="",F82="No"),"",I82&amp;"|"&amp;COUNTIFS($I$9:I82,I82,$F$9:F82,"&lt;&gt;No",$B$9:B82,"&lt;&gt;"))</f>
        <v/>
      </c>
    </row>
    <row r="83">
      <c r="A83" s="19">
        <f>IF(B83="","",ROW()-8)</f>
        <v/>
      </c>
      <c r="B83" s="20" t="n"/>
      <c r="C83" s="20" t="n"/>
      <c r="D83" s="20" t="n"/>
      <c r="E83" s="20" t="n"/>
      <c r="F83" s="20" t="n"/>
      <c r="G83" s="20" t="n"/>
      <c r="H83" s="20" t="n"/>
      <c r="I83" s="20" t="n"/>
      <c r="J83" s="20" t="n"/>
      <c r="K83" s="21">
        <f>IF(OR(B83="",I83="",F83="No"),"",I83&amp;"|"&amp;COUNTIFS($I$9:I83,I83,$F$9:F83,"&lt;&gt;No",$B$9:B83,"&lt;&gt;"))</f>
        <v/>
      </c>
    </row>
    <row r="84">
      <c r="A84" s="19">
        <f>IF(B84="","",ROW()-8)</f>
        <v/>
      </c>
      <c r="B84" s="20" t="n"/>
      <c r="C84" s="20" t="n"/>
      <c r="D84" s="20" t="n"/>
      <c r="E84" s="20" t="n"/>
      <c r="F84" s="20" t="n"/>
      <c r="G84" s="20" t="n"/>
      <c r="H84" s="20" t="n"/>
      <c r="I84" s="20" t="n"/>
      <c r="J84" s="20" t="n"/>
      <c r="K84" s="21">
        <f>IF(OR(B84="",I84="",F84="No"),"",I84&amp;"|"&amp;COUNTIFS($I$9:I84,I84,$F$9:F84,"&lt;&gt;No",$B$9:B84,"&lt;&gt;"))</f>
        <v/>
      </c>
    </row>
    <row r="85">
      <c r="A85" s="19">
        <f>IF(B85="","",ROW()-8)</f>
        <v/>
      </c>
      <c r="B85" s="20" t="n"/>
      <c r="C85" s="20" t="n"/>
      <c r="D85" s="20" t="n"/>
      <c r="E85" s="20" t="n"/>
      <c r="F85" s="20" t="n"/>
      <c r="G85" s="20" t="n"/>
      <c r="H85" s="20" t="n"/>
      <c r="I85" s="20" t="n"/>
      <c r="J85" s="20" t="n"/>
      <c r="K85" s="21">
        <f>IF(OR(B85="",I85="",F85="No"),"",I85&amp;"|"&amp;COUNTIFS($I$9:I85,I85,$F$9:F85,"&lt;&gt;No",$B$9:B85,"&lt;&gt;"))</f>
        <v/>
      </c>
    </row>
    <row r="86">
      <c r="A86" s="19">
        <f>IF(B86="","",ROW()-8)</f>
        <v/>
      </c>
      <c r="B86" s="20" t="n"/>
      <c r="C86" s="20" t="n"/>
      <c r="D86" s="20" t="n"/>
      <c r="E86" s="20" t="n"/>
      <c r="F86" s="20" t="n"/>
      <c r="G86" s="20" t="n"/>
      <c r="H86" s="20" t="n"/>
      <c r="I86" s="20" t="n"/>
      <c r="J86" s="20" t="n"/>
      <c r="K86" s="21">
        <f>IF(OR(B86="",I86="",F86="No"),"",I86&amp;"|"&amp;COUNTIFS($I$9:I86,I86,$F$9:F86,"&lt;&gt;No",$B$9:B86,"&lt;&gt;"))</f>
        <v/>
      </c>
    </row>
    <row r="87">
      <c r="A87" s="19">
        <f>IF(B87="","",ROW()-8)</f>
        <v/>
      </c>
      <c r="B87" s="20" t="n"/>
      <c r="C87" s="20" t="n"/>
      <c r="D87" s="20" t="n"/>
      <c r="E87" s="20" t="n"/>
      <c r="F87" s="20" t="n"/>
      <c r="G87" s="20" t="n"/>
      <c r="H87" s="20" t="n"/>
      <c r="I87" s="20" t="n"/>
      <c r="J87" s="20" t="n"/>
      <c r="K87" s="21">
        <f>IF(OR(B87="",I87="",F87="No"),"",I87&amp;"|"&amp;COUNTIFS($I$9:I87,I87,$F$9:F87,"&lt;&gt;No",$B$9:B87,"&lt;&gt;"))</f>
        <v/>
      </c>
    </row>
    <row r="88">
      <c r="A88" s="19">
        <f>IF(B88="","",ROW()-8)</f>
        <v/>
      </c>
      <c r="B88" s="20" t="n"/>
      <c r="C88" s="20" t="n"/>
      <c r="D88" s="20" t="n"/>
      <c r="E88" s="20" t="n"/>
      <c r="F88" s="20" t="n"/>
      <c r="G88" s="20" t="n"/>
      <c r="H88" s="20" t="n"/>
      <c r="I88" s="20" t="n"/>
      <c r="J88" s="20" t="n"/>
      <c r="K88" s="21">
        <f>IF(OR(B88="",I88="",F88="No"),"",I88&amp;"|"&amp;COUNTIFS($I$9:I88,I88,$F$9:F88,"&lt;&gt;No",$B$9:B88,"&lt;&gt;"))</f>
        <v/>
      </c>
    </row>
    <row r="89">
      <c r="A89" s="19">
        <f>IF(B89="","",ROW()-8)</f>
        <v/>
      </c>
      <c r="B89" s="20" t="n"/>
      <c r="C89" s="20" t="n"/>
      <c r="D89" s="20" t="n"/>
      <c r="E89" s="20" t="n"/>
      <c r="F89" s="20" t="n"/>
      <c r="G89" s="20" t="n"/>
      <c r="H89" s="20" t="n"/>
      <c r="I89" s="20" t="n"/>
      <c r="J89" s="20" t="n"/>
      <c r="K89" s="21">
        <f>IF(OR(B89="",I89="",F89="No"),"",I89&amp;"|"&amp;COUNTIFS($I$9:I89,I89,$F$9:F89,"&lt;&gt;No",$B$9:B89,"&lt;&gt;"))</f>
        <v/>
      </c>
    </row>
    <row r="90">
      <c r="A90" s="19">
        <f>IF(B90="","",ROW()-8)</f>
        <v/>
      </c>
      <c r="B90" s="20" t="n"/>
      <c r="C90" s="20" t="n"/>
      <c r="D90" s="20" t="n"/>
      <c r="E90" s="20" t="n"/>
      <c r="F90" s="20" t="n"/>
      <c r="G90" s="20" t="n"/>
      <c r="H90" s="20" t="n"/>
      <c r="I90" s="20" t="n"/>
      <c r="J90" s="20" t="n"/>
      <c r="K90" s="21">
        <f>IF(OR(B90="",I90="",F90="No"),"",I90&amp;"|"&amp;COUNTIFS($I$9:I90,I90,$F$9:F90,"&lt;&gt;No",$B$9:B90,"&lt;&gt;"))</f>
        <v/>
      </c>
    </row>
    <row r="91">
      <c r="A91" s="19">
        <f>IF(B91="","",ROW()-8)</f>
        <v/>
      </c>
      <c r="B91" s="20" t="n"/>
      <c r="C91" s="20" t="n"/>
      <c r="D91" s="20" t="n"/>
      <c r="E91" s="20" t="n"/>
      <c r="F91" s="20" t="n"/>
      <c r="G91" s="20" t="n"/>
      <c r="H91" s="20" t="n"/>
      <c r="I91" s="20" t="n"/>
      <c r="J91" s="20" t="n"/>
      <c r="K91" s="21">
        <f>IF(OR(B91="",I91="",F91="No"),"",I91&amp;"|"&amp;COUNTIFS($I$9:I91,I91,$F$9:F91,"&lt;&gt;No",$B$9:B91,"&lt;&gt;"))</f>
        <v/>
      </c>
    </row>
    <row r="92">
      <c r="A92" s="19">
        <f>IF(B92="","",ROW()-8)</f>
        <v/>
      </c>
      <c r="B92" s="20" t="n"/>
      <c r="C92" s="20" t="n"/>
      <c r="D92" s="20" t="n"/>
      <c r="E92" s="20" t="n"/>
      <c r="F92" s="20" t="n"/>
      <c r="G92" s="20" t="n"/>
      <c r="H92" s="20" t="n"/>
      <c r="I92" s="20" t="n"/>
      <c r="J92" s="20" t="n"/>
      <c r="K92" s="21">
        <f>IF(OR(B92="",I92="",F92="No"),"",I92&amp;"|"&amp;COUNTIFS($I$9:I92,I92,$F$9:F92,"&lt;&gt;No",$B$9:B92,"&lt;&gt;"))</f>
        <v/>
      </c>
    </row>
    <row r="93">
      <c r="A93" s="19">
        <f>IF(B93="","",ROW()-8)</f>
        <v/>
      </c>
      <c r="B93" s="20" t="n"/>
      <c r="C93" s="20" t="n"/>
      <c r="D93" s="20" t="n"/>
      <c r="E93" s="20" t="n"/>
      <c r="F93" s="20" t="n"/>
      <c r="G93" s="20" t="n"/>
      <c r="H93" s="20" t="n"/>
      <c r="I93" s="20" t="n"/>
      <c r="J93" s="20" t="n"/>
      <c r="K93" s="21">
        <f>IF(OR(B93="",I93="",F93="No"),"",I93&amp;"|"&amp;COUNTIFS($I$9:I93,I93,$F$9:F93,"&lt;&gt;No",$B$9:B93,"&lt;&gt;"))</f>
        <v/>
      </c>
    </row>
    <row r="94">
      <c r="A94" s="19">
        <f>IF(B94="","",ROW()-8)</f>
        <v/>
      </c>
      <c r="B94" s="20" t="n"/>
      <c r="C94" s="20" t="n"/>
      <c r="D94" s="20" t="n"/>
      <c r="E94" s="20" t="n"/>
      <c r="F94" s="20" t="n"/>
      <c r="G94" s="20" t="n"/>
      <c r="H94" s="20" t="n"/>
      <c r="I94" s="20" t="n"/>
      <c r="J94" s="20" t="n"/>
      <c r="K94" s="21">
        <f>IF(OR(B94="",I94="",F94="No"),"",I94&amp;"|"&amp;COUNTIFS($I$9:I94,I94,$F$9:F94,"&lt;&gt;No",$B$9:B94,"&lt;&gt;"))</f>
        <v/>
      </c>
    </row>
    <row r="95">
      <c r="A95" s="19">
        <f>IF(B95="","",ROW()-8)</f>
        <v/>
      </c>
      <c r="B95" s="20" t="n"/>
      <c r="C95" s="20" t="n"/>
      <c r="D95" s="20" t="n"/>
      <c r="E95" s="20" t="n"/>
      <c r="F95" s="20" t="n"/>
      <c r="G95" s="20" t="n"/>
      <c r="H95" s="20" t="n"/>
      <c r="I95" s="20" t="n"/>
      <c r="J95" s="20" t="n"/>
      <c r="K95" s="21">
        <f>IF(OR(B95="",I95="",F95="No"),"",I95&amp;"|"&amp;COUNTIFS($I$9:I95,I95,$F$9:F95,"&lt;&gt;No",$B$9:B95,"&lt;&gt;"))</f>
        <v/>
      </c>
    </row>
    <row r="96">
      <c r="A96" s="19">
        <f>IF(B96="","",ROW()-8)</f>
        <v/>
      </c>
      <c r="B96" s="20" t="n"/>
      <c r="C96" s="20" t="n"/>
      <c r="D96" s="20" t="n"/>
      <c r="E96" s="20" t="n"/>
      <c r="F96" s="20" t="n"/>
      <c r="G96" s="20" t="n"/>
      <c r="H96" s="20" t="n"/>
      <c r="I96" s="20" t="n"/>
      <c r="J96" s="20" t="n"/>
      <c r="K96" s="21">
        <f>IF(OR(B96="",I96="",F96="No"),"",I96&amp;"|"&amp;COUNTIFS($I$9:I96,I96,$F$9:F96,"&lt;&gt;No",$B$9:B96,"&lt;&gt;"))</f>
        <v/>
      </c>
    </row>
    <row r="97">
      <c r="A97" s="19">
        <f>IF(B97="","",ROW()-8)</f>
        <v/>
      </c>
      <c r="B97" s="20" t="n"/>
      <c r="C97" s="20" t="n"/>
      <c r="D97" s="20" t="n"/>
      <c r="E97" s="20" t="n"/>
      <c r="F97" s="20" t="n"/>
      <c r="G97" s="20" t="n"/>
      <c r="H97" s="20" t="n"/>
      <c r="I97" s="20" t="n"/>
      <c r="J97" s="20" t="n"/>
      <c r="K97" s="21">
        <f>IF(OR(B97="",I97="",F97="No"),"",I97&amp;"|"&amp;COUNTIFS($I$9:I97,I97,$F$9:F97,"&lt;&gt;No",$B$9:B97,"&lt;&gt;"))</f>
        <v/>
      </c>
    </row>
    <row r="98">
      <c r="A98" s="19">
        <f>IF(B98="","",ROW()-8)</f>
        <v/>
      </c>
      <c r="B98" s="20" t="n"/>
      <c r="C98" s="20" t="n"/>
      <c r="D98" s="20" t="n"/>
      <c r="E98" s="20" t="n"/>
      <c r="F98" s="20" t="n"/>
      <c r="G98" s="20" t="n"/>
      <c r="H98" s="20" t="n"/>
      <c r="I98" s="20" t="n"/>
      <c r="J98" s="20" t="n"/>
      <c r="K98" s="21">
        <f>IF(OR(B98="",I98="",F98="No"),"",I98&amp;"|"&amp;COUNTIFS($I$9:I98,I98,$F$9:F98,"&lt;&gt;No",$B$9:B98,"&lt;&gt;"))</f>
        <v/>
      </c>
    </row>
    <row r="99">
      <c r="A99" s="19">
        <f>IF(B99="","",ROW()-8)</f>
        <v/>
      </c>
      <c r="B99" s="20" t="n"/>
      <c r="C99" s="20" t="n"/>
      <c r="D99" s="20" t="n"/>
      <c r="E99" s="20" t="n"/>
      <c r="F99" s="20" t="n"/>
      <c r="G99" s="20" t="n"/>
      <c r="H99" s="20" t="n"/>
      <c r="I99" s="20" t="n"/>
      <c r="J99" s="20" t="n"/>
      <c r="K99" s="21">
        <f>IF(OR(B99="",I99="",F99="No"),"",I99&amp;"|"&amp;COUNTIFS($I$9:I99,I99,$F$9:F99,"&lt;&gt;No",$B$9:B99,"&lt;&gt;"))</f>
        <v/>
      </c>
    </row>
    <row r="100">
      <c r="A100" s="19">
        <f>IF(B100="","",ROW()-8)</f>
        <v/>
      </c>
      <c r="B100" s="20" t="n"/>
      <c r="C100" s="20" t="n"/>
      <c r="D100" s="20" t="n"/>
      <c r="E100" s="20" t="n"/>
      <c r="F100" s="20" t="n"/>
      <c r="G100" s="20" t="n"/>
      <c r="H100" s="20" t="n"/>
      <c r="I100" s="20" t="n"/>
      <c r="J100" s="20" t="n"/>
      <c r="K100" s="21">
        <f>IF(OR(B100="",I100="",F100="No"),"",I100&amp;"|"&amp;COUNTIFS($I$9:I100,I100,$F$9:F100,"&lt;&gt;No",$B$9:B100,"&lt;&gt;"))</f>
        <v/>
      </c>
    </row>
    <row r="101">
      <c r="A101" s="19">
        <f>IF(B101="","",ROW()-8)</f>
        <v/>
      </c>
      <c r="B101" s="20" t="n"/>
      <c r="C101" s="20" t="n"/>
      <c r="D101" s="20" t="n"/>
      <c r="E101" s="20" t="n"/>
      <c r="F101" s="20" t="n"/>
      <c r="G101" s="20" t="n"/>
      <c r="H101" s="20" t="n"/>
      <c r="I101" s="20" t="n"/>
      <c r="J101" s="20" t="n"/>
      <c r="K101" s="21">
        <f>IF(OR(B101="",I101="",F101="No"),"",I101&amp;"|"&amp;COUNTIFS($I$9:I101,I101,$F$9:F101,"&lt;&gt;No",$B$9:B101,"&lt;&gt;"))</f>
        <v/>
      </c>
    </row>
    <row r="102">
      <c r="A102" s="19">
        <f>IF(B102="","",ROW()-8)</f>
        <v/>
      </c>
      <c r="B102" s="20" t="n"/>
      <c r="C102" s="20" t="n"/>
      <c r="D102" s="20" t="n"/>
      <c r="E102" s="20" t="n"/>
      <c r="F102" s="20" t="n"/>
      <c r="G102" s="20" t="n"/>
      <c r="H102" s="20" t="n"/>
      <c r="I102" s="20" t="n"/>
      <c r="J102" s="20" t="n"/>
      <c r="K102" s="21">
        <f>IF(OR(B102="",I102="",F102="No"),"",I102&amp;"|"&amp;COUNTIFS($I$9:I102,I102,$F$9:F102,"&lt;&gt;No",$B$9:B102,"&lt;&gt;"))</f>
        <v/>
      </c>
    </row>
    <row r="103">
      <c r="A103" s="19">
        <f>IF(B103="","",ROW()-8)</f>
        <v/>
      </c>
      <c r="B103" s="20" t="n"/>
      <c r="C103" s="20" t="n"/>
      <c r="D103" s="20" t="n"/>
      <c r="E103" s="20" t="n"/>
      <c r="F103" s="20" t="n"/>
      <c r="G103" s="20" t="n"/>
      <c r="H103" s="20" t="n"/>
      <c r="I103" s="20" t="n"/>
      <c r="J103" s="20" t="n"/>
      <c r="K103" s="21">
        <f>IF(OR(B103="",I103="",F103="No"),"",I103&amp;"|"&amp;COUNTIFS($I$9:I103,I103,$F$9:F103,"&lt;&gt;No",$B$9:B103,"&lt;&gt;"))</f>
        <v/>
      </c>
    </row>
    <row r="104">
      <c r="A104" s="19">
        <f>IF(B104="","",ROW()-8)</f>
        <v/>
      </c>
      <c r="B104" s="20" t="n"/>
      <c r="C104" s="20" t="n"/>
      <c r="D104" s="20" t="n"/>
      <c r="E104" s="20" t="n"/>
      <c r="F104" s="20" t="n"/>
      <c r="G104" s="20" t="n"/>
      <c r="H104" s="20" t="n"/>
      <c r="I104" s="20" t="n"/>
      <c r="J104" s="20" t="n"/>
      <c r="K104" s="21">
        <f>IF(OR(B104="",I104="",F104="No"),"",I104&amp;"|"&amp;COUNTIFS($I$9:I104,I104,$F$9:F104,"&lt;&gt;No",$B$9:B104,"&lt;&gt;"))</f>
        <v/>
      </c>
    </row>
    <row r="105">
      <c r="A105" s="19">
        <f>IF(B105="","",ROW()-8)</f>
        <v/>
      </c>
      <c r="B105" s="20" t="n"/>
      <c r="C105" s="20" t="n"/>
      <c r="D105" s="20" t="n"/>
      <c r="E105" s="20" t="n"/>
      <c r="F105" s="20" t="n"/>
      <c r="G105" s="20" t="n"/>
      <c r="H105" s="20" t="n"/>
      <c r="I105" s="20" t="n"/>
      <c r="J105" s="20" t="n"/>
      <c r="K105" s="21">
        <f>IF(OR(B105="",I105="",F105="No"),"",I105&amp;"|"&amp;COUNTIFS($I$9:I105,I105,$F$9:F105,"&lt;&gt;No",$B$9:B105,"&lt;&gt;"))</f>
        <v/>
      </c>
    </row>
    <row r="106">
      <c r="A106" s="19">
        <f>IF(B106="","",ROW()-8)</f>
        <v/>
      </c>
      <c r="B106" s="20" t="n"/>
      <c r="C106" s="20" t="n"/>
      <c r="D106" s="20" t="n"/>
      <c r="E106" s="20" t="n"/>
      <c r="F106" s="20" t="n"/>
      <c r="G106" s="20" t="n"/>
      <c r="H106" s="20" t="n"/>
      <c r="I106" s="20" t="n"/>
      <c r="J106" s="20" t="n"/>
      <c r="K106" s="21">
        <f>IF(OR(B106="",I106="",F106="No"),"",I106&amp;"|"&amp;COUNTIFS($I$9:I106,I106,$F$9:F106,"&lt;&gt;No",$B$9:B106,"&lt;&gt;"))</f>
        <v/>
      </c>
    </row>
    <row r="107">
      <c r="A107" s="19">
        <f>IF(B107="","",ROW()-8)</f>
        <v/>
      </c>
      <c r="B107" s="20" t="n"/>
      <c r="C107" s="20" t="n"/>
      <c r="D107" s="20" t="n"/>
      <c r="E107" s="20" t="n"/>
      <c r="F107" s="20" t="n"/>
      <c r="G107" s="20" t="n"/>
      <c r="H107" s="20" t="n"/>
      <c r="I107" s="20" t="n"/>
      <c r="J107" s="20" t="n"/>
      <c r="K107" s="21">
        <f>IF(OR(B107="",I107="",F107="No"),"",I107&amp;"|"&amp;COUNTIFS($I$9:I107,I107,$F$9:F107,"&lt;&gt;No",$B$9:B107,"&lt;&gt;"))</f>
        <v/>
      </c>
    </row>
    <row r="108">
      <c r="A108" s="19">
        <f>IF(B108="","",ROW()-8)</f>
        <v/>
      </c>
      <c r="B108" s="20" t="n"/>
      <c r="C108" s="20" t="n"/>
      <c r="D108" s="20" t="n"/>
      <c r="E108" s="20" t="n"/>
      <c r="F108" s="20" t="n"/>
      <c r="G108" s="20" t="n"/>
      <c r="H108" s="20" t="n"/>
      <c r="I108" s="20" t="n"/>
      <c r="J108" s="20" t="n"/>
      <c r="K108" s="21">
        <f>IF(OR(B108="",I108="",F108="No"),"",I108&amp;"|"&amp;COUNTIFS($I$9:I108,I108,$F$9:F108,"&lt;&gt;No",$B$9:B108,"&lt;&gt;"))</f>
        <v/>
      </c>
    </row>
    <row r="109">
      <c r="A109" s="19">
        <f>IF(B109="","",ROW()-8)</f>
        <v/>
      </c>
      <c r="B109" s="20" t="n"/>
      <c r="C109" s="20" t="n"/>
      <c r="D109" s="20" t="n"/>
      <c r="E109" s="20" t="n"/>
      <c r="F109" s="20" t="n"/>
      <c r="G109" s="20" t="n"/>
      <c r="H109" s="20" t="n"/>
      <c r="I109" s="20" t="n"/>
      <c r="J109" s="20" t="n"/>
      <c r="K109" s="21">
        <f>IF(OR(B109="",I109="",F109="No"),"",I109&amp;"|"&amp;COUNTIFS($I$9:I109,I109,$F$9:F109,"&lt;&gt;No",$B$9:B109,"&lt;&gt;"))</f>
        <v/>
      </c>
    </row>
    <row r="110">
      <c r="A110" s="19">
        <f>IF(B110="","",ROW()-8)</f>
        <v/>
      </c>
      <c r="B110" s="20" t="n"/>
      <c r="C110" s="20" t="n"/>
      <c r="D110" s="20" t="n"/>
      <c r="E110" s="20" t="n"/>
      <c r="F110" s="20" t="n"/>
      <c r="G110" s="20" t="n"/>
      <c r="H110" s="20" t="n"/>
      <c r="I110" s="20" t="n"/>
      <c r="J110" s="20" t="n"/>
      <c r="K110" s="21">
        <f>IF(OR(B110="",I110="",F110="No"),"",I110&amp;"|"&amp;COUNTIFS($I$9:I110,I110,$F$9:F110,"&lt;&gt;No",$B$9:B110,"&lt;&gt;"))</f>
        <v/>
      </c>
    </row>
    <row r="111">
      <c r="A111" s="19">
        <f>IF(B111="","",ROW()-8)</f>
        <v/>
      </c>
      <c r="B111" s="20" t="n"/>
      <c r="C111" s="20" t="n"/>
      <c r="D111" s="20" t="n"/>
      <c r="E111" s="20" t="n"/>
      <c r="F111" s="20" t="n"/>
      <c r="G111" s="20" t="n"/>
      <c r="H111" s="20" t="n"/>
      <c r="I111" s="20" t="n"/>
      <c r="J111" s="20" t="n"/>
      <c r="K111" s="21">
        <f>IF(OR(B111="",I111="",F111="No"),"",I111&amp;"|"&amp;COUNTIFS($I$9:I111,I111,$F$9:F111,"&lt;&gt;No",$B$9:B111,"&lt;&gt;"))</f>
        <v/>
      </c>
    </row>
    <row r="112">
      <c r="A112" s="19">
        <f>IF(B112="","",ROW()-8)</f>
        <v/>
      </c>
      <c r="B112" s="20" t="n"/>
      <c r="C112" s="20" t="n"/>
      <c r="D112" s="20" t="n"/>
      <c r="E112" s="20" t="n"/>
      <c r="F112" s="20" t="n"/>
      <c r="G112" s="20" t="n"/>
      <c r="H112" s="20" t="n"/>
      <c r="I112" s="20" t="n"/>
      <c r="J112" s="20" t="n"/>
      <c r="K112" s="21">
        <f>IF(OR(B112="",I112="",F112="No"),"",I112&amp;"|"&amp;COUNTIFS($I$9:I112,I112,$F$9:F112,"&lt;&gt;No",$B$9:B112,"&lt;&gt;"))</f>
        <v/>
      </c>
    </row>
    <row r="113">
      <c r="A113" s="19">
        <f>IF(B113="","",ROW()-8)</f>
        <v/>
      </c>
      <c r="B113" s="20" t="n"/>
      <c r="C113" s="20" t="n"/>
      <c r="D113" s="20" t="n"/>
      <c r="E113" s="20" t="n"/>
      <c r="F113" s="20" t="n"/>
      <c r="G113" s="20" t="n"/>
      <c r="H113" s="20" t="n"/>
      <c r="I113" s="20" t="n"/>
      <c r="J113" s="20" t="n"/>
      <c r="K113" s="21">
        <f>IF(OR(B113="",I113="",F113="No"),"",I113&amp;"|"&amp;COUNTIFS($I$9:I113,I113,$F$9:F113,"&lt;&gt;No",$B$9:B113,"&lt;&gt;"))</f>
        <v/>
      </c>
    </row>
    <row r="114">
      <c r="A114" s="19">
        <f>IF(B114="","",ROW()-8)</f>
        <v/>
      </c>
      <c r="B114" s="20" t="n"/>
      <c r="C114" s="20" t="n"/>
      <c r="D114" s="20" t="n"/>
      <c r="E114" s="20" t="n"/>
      <c r="F114" s="20" t="n"/>
      <c r="G114" s="20" t="n"/>
      <c r="H114" s="20" t="n"/>
      <c r="I114" s="20" t="n"/>
      <c r="J114" s="20" t="n"/>
      <c r="K114" s="21">
        <f>IF(OR(B114="",I114="",F114="No"),"",I114&amp;"|"&amp;COUNTIFS($I$9:I114,I114,$F$9:F114,"&lt;&gt;No",$B$9:B114,"&lt;&gt;"))</f>
        <v/>
      </c>
    </row>
    <row r="115">
      <c r="A115" s="19">
        <f>IF(B115="","",ROW()-8)</f>
        <v/>
      </c>
      <c r="B115" s="20" t="n"/>
      <c r="C115" s="20" t="n"/>
      <c r="D115" s="20" t="n"/>
      <c r="E115" s="20" t="n"/>
      <c r="F115" s="20" t="n"/>
      <c r="G115" s="20" t="n"/>
      <c r="H115" s="20" t="n"/>
      <c r="I115" s="20" t="n"/>
      <c r="J115" s="20" t="n"/>
      <c r="K115" s="21">
        <f>IF(OR(B115="",I115="",F115="No"),"",I115&amp;"|"&amp;COUNTIFS($I$9:I115,I115,$F$9:F115,"&lt;&gt;No",$B$9:B115,"&lt;&gt;"))</f>
        <v/>
      </c>
    </row>
    <row r="116">
      <c r="A116" s="19">
        <f>IF(B116="","",ROW()-8)</f>
        <v/>
      </c>
      <c r="B116" s="20" t="n"/>
      <c r="C116" s="20" t="n"/>
      <c r="D116" s="20" t="n"/>
      <c r="E116" s="20" t="n"/>
      <c r="F116" s="20" t="n"/>
      <c r="G116" s="20" t="n"/>
      <c r="H116" s="20" t="n"/>
      <c r="I116" s="20" t="n"/>
      <c r="J116" s="20" t="n"/>
      <c r="K116" s="21">
        <f>IF(OR(B116="",I116="",F116="No"),"",I116&amp;"|"&amp;COUNTIFS($I$9:I116,I116,$F$9:F116,"&lt;&gt;No",$B$9:B116,"&lt;&gt;"))</f>
        <v/>
      </c>
    </row>
    <row r="117">
      <c r="A117" s="19">
        <f>IF(B117="","",ROW()-8)</f>
        <v/>
      </c>
      <c r="B117" s="20" t="n"/>
      <c r="C117" s="20" t="n"/>
      <c r="D117" s="20" t="n"/>
      <c r="E117" s="20" t="n"/>
      <c r="F117" s="20" t="n"/>
      <c r="G117" s="20" t="n"/>
      <c r="H117" s="20" t="n"/>
      <c r="I117" s="20" t="n"/>
      <c r="J117" s="20" t="n"/>
      <c r="K117" s="21">
        <f>IF(OR(B117="",I117="",F117="No"),"",I117&amp;"|"&amp;COUNTIFS($I$9:I117,I117,$F$9:F117,"&lt;&gt;No",$B$9:B117,"&lt;&gt;"))</f>
        <v/>
      </c>
    </row>
    <row r="118">
      <c r="A118" s="19">
        <f>IF(B118="","",ROW()-8)</f>
        <v/>
      </c>
      <c r="B118" s="20" t="n"/>
      <c r="C118" s="20" t="n"/>
      <c r="D118" s="20" t="n"/>
      <c r="E118" s="20" t="n"/>
      <c r="F118" s="20" t="n"/>
      <c r="G118" s="20" t="n"/>
      <c r="H118" s="20" t="n"/>
      <c r="I118" s="20" t="n"/>
      <c r="J118" s="20" t="n"/>
      <c r="K118" s="21">
        <f>IF(OR(B118="",I118="",F118="No"),"",I118&amp;"|"&amp;COUNTIFS($I$9:I118,I118,$F$9:F118,"&lt;&gt;No",$B$9:B118,"&lt;&gt;"))</f>
        <v/>
      </c>
    </row>
    <row r="119">
      <c r="A119" s="19">
        <f>IF(B119="","",ROW()-8)</f>
        <v/>
      </c>
      <c r="B119" s="20" t="n"/>
      <c r="C119" s="20" t="n"/>
      <c r="D119" s="20" t="n"/>
      <c r="E119" s="20" t="n"/>
      <c r="F119" s="20" t="n"/>
      <c r="G119" s="20" t="n"/>
      <c r="H119" s="20" t="n"/>
      <c r="I119" s="20" t="n"/>
      <c r="J119" s="20" t="n"/>
      <c r="K119" s="21">
        <f>IF(OR(B119="",I119="",F119="No"),"",I119&amp;"|"&amp;COUNTIFS($I$9:I119,I119,$F$9:F119,"&lt;&gt;No",$B$9:B119,"&lt;&gt;"))</f>
        <v/>
      </c>
    </row>
    <row r="120">
      <c r="A120" s="19">
        <f>IF(B120="","",ROW()-8)</f>
        <v/>
      </c>
      <c r="B120" s="20" t="n"/>
      <c r="C120" s="20" t="n"/>
      <c r="D120" s="20" t="n"/>
      <c r="E120" s="20" t="n"/>
      <c r="F120" s="20" t="n"/>
      <c r="G120" s="20" t="n"/>
      <c r="H120" s="20" t="n"/>
      <c r="I120" s="20" t="n"/>
      <c r="J120" s="20" t="n"/>
      <c r="K120" s="21">
        <f>IF(OR(B120="",I120="",F120="No"),"",I120&amp;"|"&amp;COUNTIFS($I$9:I120,I120,$F$9:F120,"&lt;&gt;No",$B$9:B120,"&lt;&gt;"))</f>
        <v/>
      </c>
    </row>
    <row r="121">
      <c r="A121" s="19">
        <f>IF(B121="","",ROW()-8)</f>
        <v/>
      </c>
      <c r="B121" s="20" t="n"/>
      <c r="C121" s="20" t="n"/>
      <c r="D121" s="20" t="n"/>
      <c r="E121" s="20" t="n"/>
      <c r="F121" s="20" t="n"/>
      <c r="G121" s="20" t="n"/>
      <c r="H121" s="20" t="n"/>
      <c r="I121" s="20" t="n"/>
      <c r="J121" s="20" t="n"/>
      <c r="K121" s="21">
        <f>IF(OR(B121="",I121="",F121="No"),"",I121&amp;"|"&amp;COUNTIFS($I$9:I121,I121,$F$9:F121,"&lt;&gt;No",$B$9:B121,"&lt;&gt;"))</f>
        <v/>
      </c>
    </row>
    <row r="122">
      <c r="A122" s="19">
        <f>IF(B122="","",ROW()-8)</f>
        <v/>
      </c>
      <c r="B122" s="20" t="n"/>
      <c r="C122" s="20" t="n"/>
      <c r="D122" s="20" t="n"/>
      <c r="E122" s="20" t="n"/>
      <c r="F122" s="20" t="n"/>
      <c r="G122" s="20" t="n"/>
      <c r="H122" s="20" t="n"/>
      <c r="I122" s="20" t="n"/>
      <c r="J122" s="20" t="n"/>
      <c r="K122" s="21">
        <f>IF(OR(B122="",I122="",F122="No"),"",I122&amp;"|"&amp;COUNTIFS($I$9:I122,I122,$F$9:F122,"&lt;&gt;No",$B$9:B122,"&lt;&gt;"))</f>
        <v/>
      </c>
    </row>
    <row r="123">
      <c r="A123" s="19">
        <f>IF(B123="","",ROW()-8)</f>
        <v/>
      </c>
      <c r="B123" s="20" t="n"/>
      <c r="C123" s="20" t="n"/>
      <c r="D123" s="20" t="n"/>
      <c r="E123" s="20" t="n"/>
      <c r="F123" s="20" t="n"/>
      <c r="G123" s="20" t="n"/>
      <c r="H123" s="20" t="n"/>
      <c r="I123" s="20" t="n"/>
      <c r="J123" s="20" t="n"/>
      <c r="K123" s="21">
        <f>IF(OR(B123="",I123="",F123="No"),"",I123&amp;"|"&amp;COUNTIFS($I$9:I123,I123,$F$9:F123,"&lt;&gt;No",$B$9:B123,"&lt;&gt;"))</f>
        <v/>
      </c>
    </row>
    <row r="124">
      <c r="A124" s="19">
        <f>IF(B124="","",ROW()-8)</f>
        <v/>
      </c>
      <c r="B124" s="20" t="n"/>
      <c r="C124" s="20" t="n"/>
      <c r="D124" s="20" t="n"/>
      <c r="E124" s="20" t="n"/>
      <c r="F124" s="20" t="n"/>
      <c r="G124" s="20" t="n"/>
      <c r="H124" s="20" t="n"/>
      <c r="I124" s="20" t="n"/>
      <c r="J124" s="20" t="n"/>
      <c r="K124" s="21">
        <f>IF(OR(B124="",I124="",F124="No"),"",I124&amp;"|"&amp;COUNTIFS($I$9:I124,I124,$F$9:F124,"&lt;&gt;No",$B$9:B124,"&lt;&gt;"))</f>
        <v/>
      </c>
    </row>
    <row r="125">
      <c r="A125" s="19">
        <f>IF(B125="","",ROW()-8)</f>
        <v/>
      </c>
      <c r="B125" s="20" t="n"/>
      <c r="C125" s="20" t="n"/>
      <c r="D125" s="20" t="n"/>
      <c r="E125" s="20" t="n"/>
      <c r="F125" s="20" t="n"/>
      <c r="G125" s="20" t="n"/>
      <c r="H125" s="20" t="n"/>
      <c r="I125" s="20" t="n"/>
      <c r="J125" s="20" t="n"/>
      <c r="K125" s="21">
        <f>IF(OR(B125="",I125="",F125="No"),"",I125&amp;"|"&amp;COUNTIFS($I$9:I125,I125,$F$9:F125,"&lt;&gt;No",$B$9:B125,"&lt;&gt;"))</f>
        <v/>
      </c>
    </row>
    <row r="126">
      <c r="A126" s="19">
        <f>IF(B126="","",ROW()-8)</f>
        <v/>
      </c>
      <c r="B126" s="20" t="n"/>
      <c r="C126" s="20" t="n"/>
      <c r="D126" s="20" t="n"/>
      <c r="E126" s="20" t="n"/>
      <c r="F126" s="20" t="n"/>
      <c r="G126" s="20" t="n"/>
      <c r="H126" s="20" t="n"/>
      <c r="I126" s="20" t="n"/>
      <c r="J126" s="20" t="n"/>
      <c r="K126" s="21">
        <f>IF(OR(B126="",I126="",F126="No"),"",I126&amp;"|"&amp;COUNTIFS($I$9:I126,I126,$F$9:F126,"&lt;&gt;No",$B$9:B126,"&lt;&gt;"))</f>
        <v/>
      </c>
    </row>
    <row r="127">
      <c r="A127" s="19">
        <f>IF(B127="","",ROW()-8)</f>
        <v/>
      </c>
      <c r="B127" s="20" t="n"/>
      <c r="C127" s="20" t="n"/>
      <c r="D127" s="20" t="n"/>
      <c r="E127" s="20" t="n"/>
      <c r="F127" s="20" t="n"/>
      <c r="G127" s="20" t="n"/>
      <c r="H127" s="20" t="n"/>
      <c r="I127" s="20" t="n"/>
      <c r="J127" s="20" t="n"/>
      <c r="K127" s="21">
        <f>IF(OR(B127="",I127="",F127="No"),"",I127&amp;"|"&amp;COUNTIFS($I$9:I127,I127,$F$9:F127,"&lt;&gt;No",$B$9:B127,"&lt;&gt;"))</f>
        <v/>
      </c>
    </row>
    <row r="128">
      <c r="A128" s="19">
        <f>IF(B128="","",ROW()-8)</f>
        <v/>
      </c>
      <c r="B128" s="20" t="n"/>
      <c r="C128" s="20" t="n"/>
      <c r="D128" s="20" t="n"/>
      <c r="E128" s="20" t="n"/>
      <c r="F128" s="20" t="n"/>
      <c r="G128" s="20" t="n"/>
      <c r="H128" s="20" t="n"/>
      <c r="I128" s="20" t="n"/>
      <c r="J128" s="20" t="n"/>
      <c r="K128" s="21">
        <f>IF(OR(B128="",I128="",F128="No"),"",I128&amp;"|"&amp;COUNTIFS($I$9:I128,I128,$F$9:F128,"&lt;&gt;No",$B$9:B128,"&lt;&gt;"))</f>
        <v/>
      </c>
    </row>
    <row r="129">
      <c r="A129" s="19">
        <f>IF(B129="","",ROW()-8)</f>
        <v/>
      </c>
      <c r="B129" s="20" t="n"/>
      <c r="C129" s="20" t="n"/>
      <c r="D129" s="20" t="n"/>
      <c r="E129" s="20" t="n"/>
      <c r="F129" s="20" t="n"/>
      <c r="G129" s="20" t="n"/>
      <c r="H129" s="20" t="n"/>
      <c r="I129" s="20" t="n"/>
      <c r="J129" s="20" t="n"/>
      <c r="K129" s="21">
        <f>IF(OR(B129="",I129="",F129="No"),"",I129&amp;"|"&amp;COUNTIFS($I$9:I129,I129,$F$9:F129,"&lt;&gt;No",$B$9:B129,"&lt;&gt;"))</f>
        <v/>
      </c>
    </row>
    <row r="130">
      <c r="A130" s="19">
        <f>IF(B130="","",ROW()-8)</f>
        <v/>
      </c>
      <c r="B130" s="20" t="n"/>
      <c r="C130" s="20" t="n"/>
      <c r="D130" s="20" t="n"/>
      <c r="E130" s="20" t="n"/>
      <c r="F130" s="20" t="n"/>
      <c r="G130" s="20" t="n"/>
      <c r="H130" s="20" t="n"/>
      <c r="I130" s="20" t="n"/>
      <c r="J130" s="20" t="n"/>
      <c r="K130" s="21">
        <f>IF(OR(B130="",I130="",F130="No"),"",I130&amp;"|"&amp;COUNTIFS($I$9:I130,I130,$F$9:F130,"&lt;&gt;No",$B$9:B130,"&lt;&gt;"))</f>
        <v/>
      </c>
    </row>
    <row r="131">
      <c r="A131" s="19">
        <f>IF(B131="","",ROW()-8)</f>
        <v/>
      </c>
      <c r="B131" s="20" t="n"/>
      <c r="C131" s="20" t="n"/>
      <c r="D131" s="20" t="n"/>
      <c r="E131" s="20" t="n"/>
      <c r="F131" s="20" t="n"/>
      <c r="G131" s="20" t="n"/>
      <c r="H131" s="20" t="n"/>
      <c r="I131" s="20" t="n"/>
      <c r="J131" s="20" t="n"/>
      <c r="K131" s="21">
        <f>IF(OR(B131="",I131="",F131="No"),"",I131&amp;"|"&amp;COUNTIFS($I$9:I131,I131,$F$9:F131,"&lt;&gt;No",$B$9:B131,"&lt;&gt;"))</f>
        <v/>
      </c>
    </row>
    <row r="132">
      <c r="A132" s="19">
        <f>IF(B132="","",ROW()-8)</f>
        <v/>
      </c>
      <c r="B132" s="20" t="n"/>
      <c r="C132" s="20" t="n"/>
      <c r="D132" s="20" t="n"/>
      <c r="E132" s="20" t="n"/>
      <c r="F132" s="20" t="n"/>
      <c r="G132" s="20" t="n"/>
      <c r="H132" s="20" t="n"/>
      <c r="I132" s="20" t="n"/>
      <c r="J132" s="20" t="n"/>
      <c r="K132" s="21">
        <f>IF(OR(B132="",I132="",F132="No"),"",I132&amp;"|"&amp;COUNTIFS($I$9:I132,I132,$F$9:F132,"&lt;&gt;No",$B$9:B132,"&lt;&gt;"))</f>
        <v/>
      </c>
    </row>
    <row r="133">
      <c r="A133" s="19">
        <f>IF(B133="","",ROW()-8)</f>
        <v/>
      </c>
      <c r="B133" s="20" t="n"/>
      <c r="C133" s="20" t="n"/>
      <c r="D133" s="20" t="n"/>
      <c r="E133" s="20" t="n"/>
      <c r="F133" s="20" t="n"/>
      <c r="G133" s="20" t="n"/>
      <c r="H133" s="20" t="n"/>
      <c r="I133" s="20" t="n"/>
      <c r="J133" s="20" t="n"/>
      <c r="K133" s="21">
        <f>IF(OR(B133="",I133="",F133="No"),"",I133&amp;"|"&amp;COUNTIFS($I$9:I133,I133,$F$9:F133,"&lt;&gt;No",$B$9:B133,"&lt;&gt;"))</f>
        <v/>
      </c>
    </row>
    <row r="134">
      <c r="A134" s="19">
        <f>IF(B134="","",ROW()-8)</f>
        <v/>
      </c>
      <c r="B134" s="20" t="n"/>
      <c r="C134" s="20" t="n"/>
      <c r="D134" s="20" t="n"/>
      <c r="E134" s="20" t="n"/>
      <c r="F134" s="20" t="n"/>
      <c r="G134" s="20" t="n"/>
      <c r="H134" s="20" t="n"/>
      <c r="I134" s="20" t="n"/>
      <c r="J134" s="20" t="n"/>
      <c r="K134" s="21">
        <f>IF(OR(B134="",I134="",F134="No"),"",I134&amp;"|"&amp;COUNTIFS($I$9:I134,I134,$F$9:F134,"&lt;&gt;No",$B$9:B134,"&lt;&gt;"))</f>
        <v/>
      </c>
    </row>
    <row r="135">
      <c r="A135" s="19">
        <f>IF(B135="","",ROW()-8)</f>
        <v/>
      </c>
      <c r="B135" s="20" t="n"/>
      <c r="C135" s="20" t="n"/>
      <c r="D135" s="20" t="n"/>
      <c r="E135" s="20" t="n"/>
      <c r="F135" s="20" t="n"/>
      <c r="G135" s="20" t="n"/>
      <c r="H135" s="20" t="n"/>
      <c r="I135" s="20" t="n"/>
      <c r="J135" s="20" t="n"/>
      <c r="K135" s="21">
        <f>IF(OR(B135="",I135="",F135="No"),"",I135&amp;"|"&amp;COUNTIFS($I$9:I135,I135,$F$9:F135,"&lt;&gt;No",$B$9:B135,"&lt;&gt;"))</f>
        <v/>
      </c>
    </row>
    <row r="136">
      <c r="A136" s="19">
        <f>IF(B136="","",ROW()-8)</f>
        <v/>
      </c>
      <c r="B136" s="20" t="n"/>
      <c r="C136" s="20" t="n"/>
      <c r="D136" s="20" t="n"/>
      <c r="E136" s="20" t="n"/>
      <c r="F136" s="20" t="n"/>
      <c r="G136" s="20" t="n"/>
      <c r="H136" s="20" t="n"/>
      <c r="I136" s="20" t="n"/>
      <c r="J136" s="20" t="n"/>
      <c r="K136" s="21">
        <f>IF(OR(B136="",I136="",F136="No"),"",I136&amp;"|"&amp;COUNTIFS($I$9:I136,I136,$F$9:F136,"&lt;&gt;No",$B$9:B136,"&lt;&gt;"))</f>
        <v/>
      </c>
    </row>
    <row r="137">
      <c r="A137" s="19">
        <f>IF(B137="","",ROW()-8)</f>
        <v/>
      </c>
      <c r="B137" s="20" t="n"/>
      <c r="C137" s="20" t="n"/>
      <c r="D137" s="20" t="n"/>
      <c r="E137" s="20" t="n"/>
      <c r="F137" s="20" t="n"/>
      <c r="G137" s="20" t="n"/>
      <c r="H137" s="20" t="n"/>
      <c r="I137" s="20" t="n"/>
      <c r="J137" s="20" t="n"/>
      <c r="K137" s="21">
        <f>IF(OR(B137="",I137="",F137="No"),"",I137&amp;"|"&amp;COUNTIFS($I$9:I137,I137,$F$9:F137,"&lt;&gt;No",$B$9:B137,"&lt;&gt;"))</f>
        <v/>
      </c>
    </row>
    <row r="138">
      <c r="A138" s="19">
        <f>IF(B138="","",ROW()-8)</f>
        <v/>
      </c>
      <c r="B138" s="20" t="n"/>
      <c r="C138" s="20" t="n"/>
      <c r="D138" s="20" t="n"/>
      <c r="E138" s="20" t="n"/>
      <c r="F138" s="20" t="n"/>
      <c r="G138" s="20" t="n"/>
      <c r="H138" s="20" t="n"/>
      <c r="I138" s="20" t="n"/>
      <c r="J138" s="20" t="n"/>
      <c r="K138" s="21">
        <f>IF(OR(B138="",I138="",F138="No"),"",I138&amp;"|"&amp;COUNTIFS($I$9:I138,I138,$F$9:F138,"&lt;&gt;No",$B$9:B138,"&lt;&gt;"))</f>
        <v/>
      </c>
    </row>
    <row r="139">
      <c r="A139" s="19">
        <f>IF(B139="","",ROW()-8)</f>
        <v/>
      </c>
      <c r="B139" s="20" t="n"/>
      <c r="C139" s="20" t="n"/>
      <c r="D139" s="20" t="n"/>
      <c r="E139" s="20" t="n"/>
      <c r="F139" s="20" t="n"/>
      <c r="G139" s="20" t="n"/>
      <c r="H139" s="20" t="n"/>
      <c r="I139" s="20" t="n"/>
      <c r="J139" s="20" t="n"/>
      <c r="K139" s="21">
        <f>IF(OR(B139="",I139="",F139="No"),"",I139&amp;"|"&amp;COUNTIFS($I$9:I139,I139,$F$9:F139,"&lt;&gt;No",$B$9:B139,"&lt;&gt;"))</f>
        <v/>
      </c>
    </row>
    <row r="140">
      <c r="A140" s="19">
        <f>IF(B140="","",ROW()-8)</f>
        <v/>
      </c>
      <c r="B140" s="20" t="n"/>
      <c r="C140" s="20" t="n"/>
      <c r="D140" s="20" t="n"/>
      <c r="E140" s="20" t="n"/>
      <c r="F140" s="20" t="n"/>
      <c r="G140" s="20" t="n"/>
      <c r="H140" s="20" t="n"/>
      <c r="I140" s="20" t="n"/>
      <c r="J140" s="20" t="n"/>
      <c r="K140" s="21">
        <f>IF(OR(B140="",I140="",F140="No"),"",I140&amp;"|"&amp;COUNTIFS($I$9:I140,I140,$F$9:F140,"&lt;&gt;No",$B$9:B140,"&lt;&gt;"))</f>
        <v/>
      </c>
    </row>
    <row r="141">
      <c r="A141" s="19">
        <f>IF(B141="","",ROW()-8)</f>
        <v/>
      </c>
      <c r="B141" s="20" t="n"/>
      <c r="C141" s="20" t="n"/>
      <c r="D141" s="20" t="n"/>
      <c r="E141" s="20" t="n"/>
      <c r="F141" s="20" t="n"/>
      <c r="G141" s="20" t="n"/>
      <c r="H141" s="20" t="n"/>
      <c r="I141" s="20" t="n"/>
      <c r="J141" s="20" t="n"/>
      <c r="K141" s="21">
        <f>IF(OR(B141="",I141="",F141="No"),"",I141&amp;"|"&amp;COUNTIFS($I$9:I141,I141,$F$9:F141,"&lt;&gt;No",$B$9:B141,"&lt;&gt;"))</f>
        <v/>
      </c>
    </row>
    <row r="142">
      <c r="A142" s="19">
        <f>IF(B142="","",ROW()-8)</f>
        <v/>
      </c>
      <c r="B142" s="20" t="n"/>
      <c r="C142" s="20" t="n"/>
      <c r="D142" s="20" t="n"/>
      <c r="E142" s="20" t="n"/>
      <c r="F142" s="20" t="n"/>
      <c r="G142" s="20" t="n"/>
      <c r="H142" s="20" t="n"/>
      <c r="I142" s="20" t="n"/>
      <c r="J142" s="20" t="n"/>
      <c r="K142" s="21">
        <f>IF(OR(B142="",I142="",F142="No"),"",I142&amp;"|"&amp;COUNTIFS($I$9:I142,I142,$F$9:F142,"&lt;&gt;No",$B$9:B142,"&lt;&gt;"))</f>
        <v/>
      </c>
    </row>
    <row r="143">
      <c r="A143" s="19">
        <f>IF(B143="","",ROW()-8)</f>
        <v/>
      </c>
      <c r="B143" s="20" t="n"/>
      <c r="C143" s="20" t="n"/>
      <c r="D143" s="20" t="n"/>
      <c r="E143" s="20" t="n"/>
      <c r="F143" s="20" t="n"/>
      <c r="G143" s="20" t="n"/>
      <c r="H143" s="20" t="n"/>
      <c r="I143" s="20" t="n"/>
      <c r="J143" s="20" t="n"/>
      <c r="K143" s="21">
        <f>IF(OR(B143="",I143="",F143="No"),"",I143&amp;"|"&amp;COUNTIFS($I$9:I143,I143,$F$9:F143,"&lt;&gt;No",$B$9:B143,"&lt;&gt;"))</f>
        <v/>
      </c>
    </row>
    <row r="144">
      <c r="A144" s="19">
        <f>IF(B144="","",ROW()-8)</f>
        <v/>
      </c>
      <c r="B144" s="20" t="n"/>
      <c r="C144" s="20" t="n"/>
      <c r="D144" s="20" t="n"/>
      <c r="E144" s="20" t="n"/>
      <c r="F144" s="20" t="n"/>
      <c r="G144" s="20" t="n"/>
      <c r="H144" s="20" t="n"/>
      <c r="I144" s="20" t="n"/>
      <c r="J144" s="20" t="n"/>
      <c r="K144" s="21">
        <f>IF(OR(B144="",I144="",F144="No"),"",I144&amp;"|"&amp;COUNTIFS($I$9:I144,I144,$F$9:F144,"&lt;&gt;No",$B$9:B144,"&lt;&gt;"))</f>
        <v/>
      </c>
    </row>
    <row r="145">
      <c r="A145" s="19">
        <f>IF(B145="","",ROW()-8)</f>
        <v/>
      </c>
      <c r="B145" s="20" t="n"/>
      <c r="C145" s="20" t="n"/>
      <c r="D145" s="20" t="n"/>
      <c r="E145" s="20" t="n"/>
      <c r="F145" s="20" t="n"/>
      <c r="G145" s="20" t="n"/>
      <c r="H145" s="20" t="n"/>
      <c r="I145" s="20" t="n"/>
      <c r="J145" s="20" t="n"/>
      <c r="K145" s="21">
        <f>IF(OR(B145="",I145="",F145="No"),"",I145&amp;"|"&amp;COUNTIFS($I$9:I145,I145,$F$9:F145,"&lt;&gt;No",$B$9:B145,"&lt;&gt;"))</f>
        <v/>
      </c>
    </row>
    <row r="146">
      <c r="A146" s="19">
        <f>IF(B146="","",ROW()-8)</f>
        <v/>
      </c>
      <c r="B146" s="20" t="n"/>
      <c r="C146" s="20" t="n"/>
      <c r="D146" s="20" t="n"/>
      <c r="E146" s="20" t="n"/>
      <c r="F146" s="20" t="n"/>
      <c r="G146" s="20" t="n"/>
      <c r="H146" s="20" t="n"/>
      <c r="I146" s="20" t="n"/>
      <c r="J146" s="20" t="n"/>
      <c r="K146" s="21">
        <f>IF(OR(B146="",I146="",F146="No"),"",I146&amp;"|"&amp;COUNTIFS($I$9:I146,I146,$F$9:F146,"&lt;&gt;No",$B$9:B146,"&lt;&gt;"))</f>
        <v/>
      </c>
    </row>
    <row r="147">
      <c r="A147" s="19">
        <f>IF(B147="","",ROW()-8)</f>
        <v/>
      </c>
      <c r="B147" s="20" t="n"/>
      <c r="C147" s="20" t="n"/>
      <c r="D147" s="20" t="n"/>
      <c r="E147" s="20" t="n"/>
      <c r="F147" s="20" t="n"/>
      <c r="G147" s="20" t="n"/>
      <c r="H147" s="20" t="n"/>
      <c r="I147" s="20" t="n"/>
      <c r="J147" s="20" t="n"/>
      <c r="K147" s="21">
        <f>IF(OR(B147="",I147="",F147="No"),"",I147&amp;"|"&amp;COUNTIFS($I$9:I147,I147,$F$9:F147,"&lt;&gt;No",$B$9:B147,"&lt;&gt;"))</f>
        <v/>
      </c>
    </row>
    <row r="148">
      <c r="A148" s="19">
        <f>IF(B148="","",ROW()-8)</f>
        <v/>
      </c>
      <c r="B148" s="20" t="n"/>
      <c r="C148" s="20" t="n"/>
      <c r="D148" s="20" t="n"/>
      <c r="E148" s="20" t="n"/>
      <c r="F148" s="20" t="n"/>
      <c r="G148" s="20" t="n"/>
      <c r="H148" s="20" t="n"/>
      <c r="I148" s="20" t="n"/>
      <c r="J148" s="20" t="n"/>
      <c r="K148" s="21">
        <f>IF(OR(B148="",I148="",F148="No"),"",I148&amp;"|"&amp;COUNTIFS($I$9:I148,I148,$F$9:F148,"&lt;&gt;No",$B$9:B148,"&lt;&gt;"))</f>
        <v/>
      </c>
    </row>
    <row r="149">
      <c r="A149" s="19">
        <f>IF(B149="","",ROW()-8)</f>
        <v/>
      </c>
      <c r="B149" s="20" t="n"/>
      <c r="C149" s="20" t="n"/>
      <c r="D149" s="20" t="n"/>
      <c r="E149" s="20" t="n"/>
      <c r="F149" s="20" t="n"/>
      <c r="G149" s="20" t="n"/>
      <c r="H149" s="20" t="n"/>
      <c r="I149" s="20" t="n"/>
      <c r="J149" s="20" t="n"/>
      <c r="K149" s="21">
        <f>IF(OR(B149="",I149="",F149="No"),"",I149&amp;"|"&amp;COUNTIFS($I$9:I149,I149,$F$9:F149,"&lt;&gt;No",$B$9:B149,"&lt;&gt;"))</f>
        <v/>
      </c>
    </row>
    <row r="150">
      <c r="A150" s="19">
        <f>IF(B150="","",ROW()-8)</f>
        <v/>
      </c>
      <c r="B150" s="20" t="n"/>
      <c r="C150" s="20" t="n"/>
      <c r="D150" s="20" t="n"/>
      <c r="E150" s="20" t="n"/>
      <c r="F150" s="20" t="n"/>
      <c r="G150" s="20" t="n"/>
      <c r="H150" s="20" t="n"/>
      <c r="I150" s="20" t="n"/>
      <c r="J150" s="20" t="n"/>
      <c r="K150" s="21">
        <f>IF(OR(B150="",I150="",F150="No"),"",I150&amp;"|"&amp;COUNTIFS($I$9:I150,I150,$F$9:F150,"&lt;&gt;No",$B$9:B150,"&lt;&gt;"))</f>
        <v/>
      </c>
    </row>
    <row r="151">
      <c r="A151" s="19">
        <f>IF(B151="","",ROW()-8)</f>
        <v/>
      </c>
      <c r="B151" s="20" t="n"/>
      <c r="C151" s="20" t="n"/>
      <c r="D151" s="20" t="n"/>
      <c r="E151" s="20" t="n"/>
      <c r="F151" s="20" t="n"/>
      <c r="G151" s="20" t="n"/>
      <c r="H151" s="20" t="n"/>
      <c r="I151" s="20" t="n"/>
      <c r="J151" s="20" t="n"/>
      <c r="K151" s="21">
        <f>IF(OR(B151="",I151="",F151="No"),"",I151&amp;"|"&amp;COUNTIFS($I$9:I151,I151,$F$9:F151,"&lt;&gt;No",$B$9:B151,"&lt;&gt;"))</f>
        <v/>
      </c>
    </row>
    <row r="152">
      <c r="A152" s="19">
        <f>IF(B152="","",ROW()-8)</f>
        <v/>
      </c>
      <c r="B152" s="20" t="n"/>
      <c r="C152" s="20" t="n"/>
      <c r="D152" s="20" t="n"/>
      <c r="E152" s="20" t="n"/>
      <c r="F152" s="20" t="n"/>
      <c r="G152" s="20" t="n"/>
      <c r="H152" s="20" t="n"/>
      <c r="I152" s="20" t="n"/>
      <c r="J152" s="20" t="n"/>
      <c r="K152" s="21">
        <f>IF(OR(B152="",I152="",F152="No"),"",I152&amp;"|"&amp;COUNTIFS($I$9:I152,I152,$F$9:F152,"&lt;&gt;No",$B$9:B152,"&lt;&gt;"))</f>
        <v/>
      </c>
    </row>
    <row r="153">
      <c r="A153" s="19">
        <f>IF(B153="","",ROW()-8)</f>
        <v/>
      </c>
      <c r="B153" s="20" t="n"/>
      <c r="C153" s="20" t="n"/>
      <c r="D153" s="20" t="n"/>
      <c r="E153" s="20" t="n"/>
      <c r="F153" s="20" t="n"/>
      <c r="G153" s="20" t="n"/>
      <c r="H153" s="20" t="n"/>
      <c r="I153" s="20" t="n"/>
      <c r="J153" s="20" t="n"/>
      <c r="K153" s="21">
        <f>IF(OR(B153="",I153="",F153="No"),"",I153&amp;"|"&amp;COUNTIFS($I$9:I153,I153,$F$9:F153,"&lt;&gt;No",$B$9:B153,"&lt;&gt;"))</f>
        <v/>
      </c>
    </row>
    <row r="154">
      <c r="A154" s="19">
        <f>IF(B154="","",ROW()-8)</f>
        <v/>
      </c>
      <c r="B154" s="20" t="n"/>
      <c r="C154" s="20" t="n"/>
      <c r="D154" s="20" t="n"/>
      <c r="E154" s="20" t="n"/>
      <c r="F154" s="20" t="n"/>
      <c r="G154" s="20" t="n"/>
      <c r="H154" s="20" t="n"/>
      <c r="I154" s="20" t="n"/>
      <c r="J154" s="20" t="n"/>
      <c r="K154" s="21">
        <f>IF(OR(B154="",I154="",F154="No"),"",I154&amp;"|"&amp;COUNTIFS($I$9:I154,I154,$F$9:F154,"&lt;&gt;No",$B$9:B154,"&lt;&gt;"))</f>
        <v/>
      </c>
    </row>
    <row r="155">
      <c r="A155" s="19">
        <f>IF(B155="","",ROW()-8)</f>
        <v/>
      </c>
      <c r="B155" s="20" t="n"/>
      <c r="C155" s="20" t="n"/>
      <c r="D155" s="20" t="n"/>
      <c r="E155" s="20" t="n"/>
      <c r="F155" s="20" t="n"/>
      <c r="G155" s="20" t="n"/>
      <c r="H155" s="20" t="n"/>
      <c r="I155" s="20" t="n"/>
      <c r="J155" s="20" t="n"/>
      <c r="K155" s="21">
        <f>IF(OR(B155="",I155="",F155="No"),"",I155&amp;"|"&amp;COUNTIFS($I$9:I155,I155,$F$9:F155,"&lt;&gt;No",$B$9:B155,"&lt;&gt;"))</f>
        <v/>
      </c>
    </row>
    <row r="156">
      <c r="A156" s="19">
        <f>IF(B156="","",ROW()-8)</f>
        <v/>
      </c>
      <c r="B156" s="20" t="n"/>
      <c r="C156" s="20" t="n"/>
      <c r="D156" s="20" t="n"/>
      <c r="E156" s="20" t="n"/>
      <c r="F156" s="20" t="n"/>
      <c r="G156" s="20" t="n"/>
      <c r="H156" s="20" t="n"/>
      <c r="I156" s="20" t="n"/>
      <c r="J156" s="20" t="n"/>
      <c r="K156" s="21">
        <f>IF(OR(B156="",I156="",F156="No"),"",I156&amp;"|"&amp;COUNTIFS($I$9:I156,I156,$F$9:F156,"&lt;&gt;No",$B$9:B156,"&lt;&gt;"))</f>
        <v/>
      </c>
    </row>
    <row r="157">
      <c r="A157" s="19">
        <f>IF(B157="","",ROW()-8)</f>
        <v/>
      </c>
      <c r="B157" s="20" t="n"/>
      <c r="C157" s="20" t="n"/>
      <c r="D157" s="20" t="n"/>
      <c r="E157" s="20" t="n"/>
      <c r="F157" s="20" t="n"/>
      <c r="G157" s="20" t="n"/>
      <c r="H157" s="20" t="n"/>
      <c r="I157" s="20" t="n"/>
      <c r="J157" s="20" t="n"/>
      <c r="K157" s="21">
        <f>IF(OR(B157="",I157="",F157="No"),"",I157&amp;"|"&amp;COUNTIFS($I$9:I157,I157,$F$9:F157,"&lt;&gt;No",$B$9:B157,"&lt;&gt;"))</f>
        <v/>
      </c>
    </row>
    <row r="158">
      <c r="A158" s="19">
        <f>IF(B158="","",ROW()-8)</f>
        <v/>
      </c>
      <c r="B158" s="20" t="n"/>
      <c r="C158" s="20" t="n"/>
      <c r="D158" s="20" t="n"/>
      <c r="E158" s="20" t="n"/>
      <c r="F158" s="20" t="n"/>
      <c r="G158" s="20" t="n"/>
      <c r="H158" s="20" t="n"/>
      <c r="I158" s="20" t="n"/>
      <c r="J158" s="20" t="n"/>
      <c r="K158" s="21">
        <f>IF(OR(B158="",I158="",F158="No"),"",I158&amp;"|"&amp;COUNTIFS($I$9:I158,I158,$F$9:F158,"&lt;&gt;No",$B$9:B158,"&lt;&gt;"))</f>
        <v/>
      </c>
    </row>
    <row r="159">
      <c r="A159" s="19">
        <f>IF(B159="","",ROW()-8)</f>
        <v/>
      </c>
      <c r="B159" s="20" t="n"/>
      <c r="C159" s="20" t="n"/>
      <c r="D159" s="20" t="n"/>
      <c r="E159" s="20" t="n"/>
      <c r="F159" s="20" t="n"/>
      <c r="G159" s="20" t="n"/>
      <c r="H159" s="20" t="n"/>
      <c r="I159" s="20" t="n"/>
      <c r="J159" s="20" t="n"/>
      <c r="K159" s="21">
        <f>IF(OR(B159="",I159="",F159="No"),"",I159&amp;"|"&amp;COUNTIFS($I$9:I159,I159,$F$9:F159,"&lt;&gt;No",$B$9:B159,"&lt;&gt;"))</f>
        <v/>
      </c>
    </row>
    <row r="160">
      <c r="A160" s="19">
        <f>IF(B160="","",ROW()-8)</f>
        <v/>
      </c>
      <c r="B160" s="20" t="n"/>
      <c r="C160" s="20" t="n"/>
      <c r="D160" s="20" t="n"/>
      <c r="E160" s="20" t="n"/>
      <c r="F160" s="20" t="n"/>
      <c r="G160" s="20" t="n"/>
      <c r="H160" s="20" t="n"/>
      <c r="I160" s="20" t="n"/>
      <c r="J160" s="20" t="n"/>
      <c r="K160" s="21">
        <f>IF(OR(B160="",I160="",F160="No"),"",I160&amp;"|"&amp;COUNTIFS($I$9:I160,I160,$F$9:F160,"&lt;&gt;No",$B$9:B160,"&lt;&gt;"))</f>
        <v/>
      </c>
    </row>
    <row r="161">
      <c r="A161" s="19">
        <f>IF(B161="","",ROW()-8)</f>
        <v/>
      </c>
      <c r="B161" s="20" t="n"/>
      <c r="C161" s="20" t="n"/>
      <c r="D161" s="20" t="n"/>
      <c r="E161" s="20" t="n"/>
      <c r="F161" s="20" t="n"/>
      <c r="G161" s="20" t="n"/>
      <c r="H161" s="20" t="n"/>
      <c r="I161" s="20" t="n"/>
      <c r="J161" s="20" t="n"/>
      <c r="K161" s="21">
        <f>IF(OR(B161="",I161="",F161="No"),"",I161&amp;"|"&amp;COUNTIFS($I$9:I161,I161,$F$9:F161,"&lt;&gt;No",$B$9:B161,"&lt;&gt;"))</f>
        <v/>
      </c>
    </row>
    <row r="162">
      <c r="A162" s="19">
        <f>IF(B162="","",ROW()-8)</f>
        <v/>
      </c>
      <c r="B162" s="20" t="n"/>
      <c r="C162" s="20" t="n"/>
      <c r="D162" s="20" t="n"/>
      <c r="E162" s="20" t="n"/>
      <c r="F162" s="20" t="n"/>
      <c r="G162" s="20" t="n"/>
      <c r="H162" s="20" t="n"/>
      <c r="I162" s="20" t="n"/>
      <c r="J162" s="20" t="n"/>
      <c r="K162" s="21">
        <f>IF(OR(B162="",I162="",F162="No"),"",I162&amp;"|"&amp;COUNTIFS($I$9:I162,I162,$F$9:F162,"&lt;&gt;No",$B$9:B162,"&lt;&gt;"))</f>
        <v/>
      </c>
    </row>
    <row r="163">
      <c r="A163" s="19">
        <f>IF(B163="","",ROW()-8)</f>
        <v/>
      </c>
      <c r="B163" s="20" t="n"/>
      <c r="C163" s="20" t="n"/>
      <c r="D163" s="20" t="n"/>
      <c r="E163" s="20" t="n"/>
      <c r="F163" s="20" t="n"/>
      <c r="G163" s="20" t="n"/>
      <c r="H163" s="20" t="n"/>
      <c r="I163" s="20" t="n"/>
      <c r="J163" s="20" t="n"/>
      <c r="K163" s="21">
        <f>IF(OR(B163="",I163="",F163="No"),"",I163&amp;"|"&amp;COUNTIFS($I$9:I163,I163,$F$9:F163,"&lt;&gt;No",$B$9:B163,"&lt;&gt;"))</f>
        <v/>
      </c>
    </row>
    <row r="164">
      <c r="A164" s="19">
        <f>IF(B164="","",ROW()-8)</f>
        <v/>
      </c>
      <c r="B164" s="20" t="n"/>
      <c r="C164" s="20" t="n"/>
      <c r="D164" s="20" t="n"/>
      <c r="E164" s="20" t="n"/>
      <c r="F164" s="20" t="n"/>
      <c r="G164" s="20" t="n"/>
      <c r="H164" s="20" t="n"/>
      <c r="I164" s="20" t="n"/>
      <c r="J164" s="20" t="n"/>
      <c r="K164" s="21">
        <f>IF(OR(B164="",I164="",F164="No"),"",I164&amp;"|"&amp;COUNTIFS($I$9:I164,I164,$F$9:F164,"&lt;&gt;No",$B$9:B164,"&lt;&gt;"))</f>
        <v/>
      </c>
    </row>
    <row r="165">
      <c r="A165" s="19">
        <f>IF(B165="","",ROW()-8)</f>
        <v/>
      </c>
      <c r="B165" s="20" t="n"/>
      <c r="C165" s="20" t="n"/>
      <c r="D165" s="20" t="n"/>
      <c r="E165" s="20" t="n"/>
      <c r="F165" s="20" t="n"/>
      <c r="G165" s="20" t="n"/>
      <c r="H165" s="20" t="n"/>
      <c r="I165" s="20" t="n"/>
      <c r="J165" s="20" t="n"/>
      <c r="K165" s="21">
        <f>IF(OR(B165="",I165="",F165="No"),"",I165&amp;"|"&amp;COUNTIFS($I$9:I165,I165,$F$9:F165,"&lt;&gt;No",$B$9:B165,"&lt;&gt;"))</f>
        <v/>
      </c>
    </row>
    <row r="166">
      <c r="A166" s="19">
        <f>IF(B166="","",ROW()-8)</f>
        <v/>
      </c>
      <c r="B166" s="20" t="n"/>
      <c r="C166" s="20" t="n"/>
      <c r="D166" s="20" t="n"/>
      <c r="E166" s="20" t="n"/>
      <c r="F166" s="20" t="n"/>
      <c r="G166" s="20" t="n"/>
      <c r="H166" s="20" t="n"/>
      <c r="I166" s="20" t="n"/>
      <c r="J166" s="20" t="n"/>
      <c r="K166" s="21">
        <f>IF(OR(B166="",I166="",F166="No"),"",I166&amp;"|"&amp;COUNTIFS($I$9:I166,I166,$F$9:F166,"&lt;&gt;No",$B$9:B166,"&lt;&gt;"))</f>
        <v/>
      </c>
    </row>
    <row r="167">
      <c r="A167" s="19">
        <f>IF(B167="","",ROW()-8)</f>
        <v/>
      </c>
      <c r="B167" s="20" t="n"/>
      <c r="C167" s="20" t="n"/>
      <c r="D167" s="20" t="n"/>
      <c r="E167" s="20" t="n"/>
      <c r="F167" s="20" t="n"/>
      <c r="G167" s="20" t="n"/>
      <c r="H167" s="20" t="n"/>
      <c r="I167" s="20" t="n"/>
      <c r="J167" s="20" t="n"/>
      <c r="K167" s="21">
        <f>IF(OR(B167="",I167="",F167="No"),"",I167&amp;"|"&amp;COUNTIFS($I$9:I167,I167,$F$9:F167,"&lt;&gt;No",$B$9:B167,"&lt;&gt;"))</f>
        <v/>
      </c>
    </row>
    <row r="168">
      <c r="A168" s="19">
        <f>IF(B168="","",ROW()-8)</f>
        <v/>
      </c>
      <c r="B168" s="20" t="n"/>
      <c r="C168" s="20" t="n"/>
      <c r="D168" s="20" t="n"/>
      <c r="E168" s="20" t="n"/>
      <c r="F168" s="20" t="n"/>
      <c r="G168" s="20" t="n"/>
      <c r="H168" s="20" t="n"/>
      <c r="I168" s="20" t="n"/>
      <c r="J168" s="20" t="n"/>
      <c r="K168" s="21">
        <f>IF(OR(B168="",I168="",F168="No"),"",I168&amp;"|"&amp;COUNTIFS($I$9:I168,I168,$F$9:F168,"&lt;&gt;No",$B$9:B168,"&lt;&gt;"))</f>
        <v/>
      </c>
    </row>
    <row r="169">
      <c r="A169" s="19">
        <f>IF(B169="","",ROW()-8)</f>
        <v/>
      </c>
      <c r="B169" s="20" t="n"/>
      <c r="C169" s="20" t="n"/>
      <c r="D169" s="20" t="n"/>
      <c r="E169" s="20" t="n"/>
      <c r="F169" s="20" t="n"/>
      <c r="G169" s="20" t="n"/>
      <c r="H169" s="20" t="n"/>
      <c r="I169" s="20" t="n"/>
      <c r="J169" s="20" t="n"/>
      <c r="K169" s="21">
        <f>IF(OR(B169="",I169="",F169="No"),"",I169&amp;"|"&amp;COUNTIFS($I$9:I169,I169,$F$9:F169,"&lt;&gt;No",$B$9:B169,"&lt;&gt;"))</f>
        <v/>
      </c>
    </row>
    <row r="170">
      <c r="A170" s="19">
        <f>IF(B170="","",ROW()-8)</f>
        <v/>
      </c>
      <c r="B170" s="20" t="n"/>
      <c r="C170" s="20" t="n"/>
      <c r="D170" s="20" t="n"/>
      <c r="E170" s="20" t="n"/>
      <c r="F170" s="20" t="n"/>
      <c r="G170" s="20" t="n"/>
      <c r="H170" s="20" t="n"/>
      <c r="I170" s="20" t="n"/>
      <c r="J170" s="20" t="n"/>
      <c r="K170" s="21">
        <f>IF(OR(B170="",I170="",F170="No"),"",I170&amp;"|"&amp;COUNTIFS($I$9:I170,I170,$F$9:F170,"&lt;&gt;No",$B$9:B170,"&lt;&gt;"))</f>
        <v/>
      </c>
    </row>
    <row r="171">
      <c r="A171" s="19">
        <f>IF(B171="","",ROW()-8)</f>
        <v/>
      </c>
      <c r="B171" s="20" t="n"/>
      <c r="C171" s="20" t="n"/>
      <c r="D171" s="20" t="n"/>
      <c r="E171" s="20" t="n"/>
      <c r="F171" s="20" t="n"/>
      <c r="G171" s="20" t="n"/>
      <c r="H171" s="20" t="n"/>
      <c r="I171" s="20" t="n"/>
      <c r="J171" s="20" t="n"/>
      <c r="K171" s="21">
        <f>IF(OR(B171="",I171="",F171="No"),"",I171&amp;"|"&amp;COUNTIFS($I$9:I171,I171,$F$9:F171,"&lt;&gt;No",$B$9:B171,"&lt;&gt;"))</f>
        <v/>
      </c>
    </row>
    <row r="172">
      <c r="A172" s="19">
        <f>IF(B172="","",ROW()-8)</f>
        <v/>
      </c>
      <c r="B172" s="20" t="n"/>
      <c r="C172" s="20" t="n"/>
      <c r="D172" s="20" t="n"/>
      <c r="E172" s="20" t="n"/>
      <c r="F172" s="20" t="n"/>
      <c r="G172" s="20" t="n"/>
      <c r="H172" s="20" t="n"/>
      <c r="I172" s="20" t="n"/>
      <c r="J172" s="20" t="n"/>
      <c r="K172" s="21">
        <f>IF(OR(B172="",I172="",F172="No"),"",I172&amp;"|"&amp;COUNTIFS($I$9:I172,I172,$F$9:F172,"&lt;&gt;No",$B$9:B172,"&lt;&gt;"))</f>
        <v/>
      </c>
    </row>
    <row r="173">
      <c r="A173" s="19">
        <f>IF(B173="","",ROW()-8)</f>
        <v/>
      </c>
      <c r="B173" s="20" t="n"/>
      <c r="C173" s="20" t="n"/>
      <c r="D173" s="20" t="n"/>
      <c r="E173" s="20" t="n"/>
      <c r="F173" s="20" t="n"/>
      <c r="G173" s="20" t="n"/>
      <c r="H173" s="20" t="n"/>
      <c r="I173" s="20" t="n"/>
      <c r="J173" s="20" t="n"/>
      <c r="K173" s="21">
        <f>IF(OR(B173="",I173="",F173="No"),"",I173&amp;"|"&amp;COUNTIFS($I$9:I173,I173,$F$9:F173,"&lt;&gt;No",$B$9:B173,"&lt;&gt;"))</f>
        <v/>
      </c>
    </row>
    <row r="174">
      <c r="A174" s="19">
        <f>IF(B174="","",ROW()-8)</f>
        <v/>
      </c>
      <c r="B174" s="20" t="n"/>
      <c r="C174" s="20" t="n"/>
      <c r="D174" s="20" t="n"/>
      <c r="E174" s="20" t="n"/>
      <c r="F174" s="20" t="n"/>
      <c r="G174" s="20" t="n"/>
      <c r="H174" s="20" t="n"/>
      <c r="I174" s="20" t="n"/>
      <c r="J174" s="20" t="n"/>
      <c r="K174" s="21">
        <f>IF(OR(B174="",I174="",F174="No"),"",I174&amp;"|"&amp;COUNTIFS($I$9:I174,I174,$F$9:F174,"&lt;&gt;No",$B$9:B174,"&lt;&gt;"))</f>
        <v/>
      </c>
    </row>
    <row r="175">
      <c r="A175" s="19">
        <f>IF(B175="","",ROW()-8)</f>
        <v/>
      </c>
      <c r="B175" s="20" t="n"/>
      <c r="C175" s="20" t="n"/>
      <c r="D175" s="20" t="n"/>
      <c r="E175" s="20" t="n"/>
      <c r="F175" s="20" t="n"/>
      <c r="G175" s="20" t="n"/>
      <c r="H175" s="20" t="n"/>
      <c r="I175" s="20" t="n"/>
      <c r="J175" s="20" t="n"/>
      <c r="K175" s="21">
        <f>IF(OR(B175="",I175="",F175="No"),"",I175&amp;"|"&amp;COUNTIFS($I$9:I175,I175,$F$9:F175,"&lt;&gt;No",$B$9:B175,"&lt;&gt;"))</f>
        <v/>
      </c>
    </row>
    <row r="176">
      <c r="A176" s="19">
        <f>IF(B176="","",ROW()-8)</f>
        <v/>
      </c>
      <c r="B176" s="20" t="n"/>
      <c r="C176" s="20" t="n"/>
      <c r="D176" s="20" t="n"/>
      <c r="E176" s="20" t="n"/>
      <c r="F176" s="20" t="n"/>
      <c r="G176" s="20" t="n"/>
      <c r="H176" s="20" t="n"/>
      <c r="I176" s="20" t="n"/>
      <c r="J176" s="20" t="n"/>
      <c r="K176" s="21">
        <f>IF(OR(B176="",I176="",F176="No"),"",I176&amp;"|"&amp;COUNTIFS($I$9:I176,I176,$F$9:F176,"&lt;&gt;No",$B$9:B176,"&lt;&gt;"))</f>
        <v/>
      </c>
    </row>
    <row r="177">
      <c r="A177" s="19">
        <f>IF(B177="","",ROW()-8)</f>
        <v/>
      </c>
      <c r="B177" s="20" t="n"/>
      <c r="C177" s="20" t="n"/>
      <c r="D177" s="20" t="n"/>
      <c r="E177" s="20" t="n"/>
      <c r="F177" s="20" t="n"/>
      <c r="G177" s="20" t="n"/>
      <c r="H177" s="20" t="n"/>
      <c r="I177" s="20" t="n"/>
      <c r="J177" s="20" t="n"/>
      <c r="K177" s="21">
        <f>IF(OR(B177="",I177="",F177="No"),"",I177&amp;"|"&amp;COUNTIFS($I$9:I177,I177,$F$9:F177,"&lt;&gt;No",$B$9:B177,"&lt;&gt;"))</f>
        <v/>
      </c>
    </row>
    <row r="178">
      <c r="A178" s="19">
        <f>IF(B178="","",ROW()-8)</f>
        <v/>
      </c>
      <c r="B178" s="20" t="n"/>
      <c r="C178" s="20" t="n"/>
      <c r="D178" s="20" t="n"/>
      <c r="E178" s="20" t="n"/>
      <c r="F178" s="20" t="n"/>
      <c r="G178" s="20" t="n"/>
      <c r="H178" s="20" t="n"/>
      <c r="I178" s="20" t="n"/>
      <c r="J178" s="20" t="n"/>
      <c r="K178" s="21">
        <f>IF(OR(B178="",I178="",F178="No"),"",I178&amp;"|"&amp;COUNTIFS($I$9:I178,I178,$F$9:F178,"&lt;&gt;No",$B$9:B178,"&lt;&gt;"))</f>
        <v/>
      </c>
    </row>
    <row r="179">
      <c r="A179" s="19">
        <f>IF(B179="","",ROW()-8)</f>
        <v/>
      </c>
      <c r="B179" s="20" t="n"/>
      <c r="C179" s="20" t="n"/>
      <c r="D179" s="20" t="n"/>
      <c r="E179" s="20" t="n"/>
      <c r="F179" s="20" t="n"/>
      <c r="G179" s="20" t="n"/>
      <c r="H179" s="20" t="n"/>
      <c r="I179" s="20" t="n"/>
      <c r="J179" s="20" t="n"/>
      <c r="K179" s="21">
        <f>IF(OR(B179="",I179="",F179="No"),"",I179&amp;"|"&amp;COUNTIFS($I$9:I179,I179,$F$9:F179,"&lt;&gt;No",$B$9:B179,"&lt;&gt;"))</f>
        <v/>
      </c>
    </row>
    <row r="180">
      <c r="A180" s="19">
        <f>IF(B180="","",ROW()-8)</f>
        <v/>
      </c>
      <c r="B180" s="20" t="n"/>
      <c r="C180" s="20" t="n"/>
      <c r="D180" s="20" t="n"/>
      <c r="E180" s="20" t="n"/>
      <c r="F180" s="20" t="n"/>
      <c r="G180" s="20" t="n"/>
      <c r="H180" s="20" t="n"/>
      <c r="I180" s="20" t="n"/>
      <c r="J180" s="20" t="n"/>
      <c r="K180" s="21">
        <f>IF(OR(B180="",I180="",F180="No"),"",I180&amp;"|"&amp;COUNTIFS($I$9:I180,I180,$F$9:F180,"&lt;&gt;No",$B$9:B180,"&lt;&gt;"))</f>
        <v/>
      </c>
    </row>
    <row r="181">
      <c r="A181" s="19">
        <f>IF(B181="","",ROW()-8)</f>
        <v/>
      </c>
      <c r="B181" s="20" t="n"/>
      <c r="C181" s="20" t="n"/>
      <c r="D181" s="20" t="n"/>
      <c r="E181" s="20" t="n"/>
      <c r="F181" s="20" t="n"/>
      <c r="G181" s="20" t="n"/>
      <c r="H181" s="20" t="n"/>
      <c r="I181" s="20" t="n"/>
      <c r="J181" s="20" t="n"/>
      <c r="K181" s="21">
        <f>IF(OR(B181="",I181="",F181="No"),"",I181&amp;"|"&amp;COUNTIFS($I$9:I181,I181,$F$9:F181,"&lt;&gt;No",$B$9:B181,"&lt;&gt;"))</f>
        <v/>
      </c>
    </row>
    <row r="182">
      <c r="A182" s="19">
        <f>IF(B182="","",ROW()-8)</f>
        <v/>
      </c>
      <c r="B182" s="20" t="n"/>
      <c r="C182" s="20" t="n"/>
      <c r="D182" s="20" t="n"/>
      <c r="E182" s="20" t="n"/>
      <c r="F182" s="20" t="n"/>
      <c r="G182" s="20" t="n"/>
      <c r="H182" s="20" t="n"/>
      <c r="I182" s="20" t="n"/>
      <c r="J182" s="20" t="n"/>
      <c r="K182" s="21">
        <f>IF(OR(B182="",I182="",F182="No"),"",I182&amp;"|"&amp;COUNTIFS($I$9:I182,I182,$F$9:F182,"&lt;&gt;No",$B$9:B182,"&lt;&gt;"))</f>
        <v/>
      </c>
    </row>
    <row r="183">
      <c r="A183" s="19">
        <f>IF(B183="","",ROW()-8)</f>
        <v/>
      </c>
      <c r="B183" s="20" t="n"/>
      <c r="C183" s="20" t="n"/>
      <c r="D183" s="20" t="n"/>
      <c r="E183" s="20" t="n"/>
      <c r="F183" s="20" t="n"/>
      <c r="G183" s="20" t="n"/>
      <c r="H183" s="20" t="n"/>
      <c r="I183" s="20" t="n"/>
      <c r="J183" s="20" t="n"/>
      <c r="K183" s="21">
        <f>IF(OR(B183="",I183="",F183="No"),"",I183&amp;"|"&amp;COUNTIFS($I$9:I183,I183,$F$9:F183,"&lt;&gt;No",$B$9:B183,"&lt;&gt;"))</f>
        <v/>
      </c>
    </row>
    <row r="184">
      <c r="A184" s="19">
        <f>IF(B184="","",ROW()-8)</f>
        <v/>
      </c>
      <c r="B184" s="20" t="n"/>
      <c r="C184" s="20" t="n"/>
      <c r="D184" s="20" t="n"/>
      <c r="E184" s="20" t="n"/>
      <c r="F184" s="20" t="n"/>
      <c r="G184" s="20" t="n"/>
      <c r="H184" s="20" t="n"/>
      <c r="I184" s="20" t="n"/>
      <c r="J184" s="20" t="n"/>
      <c r="K184" s="21">
        <f>IF(OR(B184="",I184="",F184="No"),"",I184&amp;"|"&amp;COUNTIFS($I$9:I184,I184,$F$9:F184,"&lt;&gt;No",$B$9:B184,"&lt;&gt;"))</f>
        <v/>
      </c>
    </row>
    <row r="185">
      <c r="A185" s="19">
        <f>IF(B185="","",ROW()-8)</f>
        <v/>
      </c>
      <c r="B185" s="20" t="n"/>
      <c r="C185" s="20" t="n"/>
      <c r="D185" s="20" t="n"/>
      <c r="E185" s="20" t="n"/>
      <c r="F185" s="20" t="n"/>
      <c r="G185" s="20" t="n"/>
      <c r="H185" s="20" t="n"/>
      <c r="I185" s="20" t="n"/>
      <c r="J185" s="20" t="n"/>
      <c r="K185" s="21">
        <f>IF(OR(B185="",I185="",F185="No"),"",I185&amp;"|"&amp;COUNTIFS($I$9:I185,I185,$F$9:F185,"&lt;&gt;No",$B$9:B185,"&lt;&gt;"))</f>
        <v/>
      </c>
    </row>
    <row r="186">
      <c r="A186" s="19">
        <f>IF(B186="","",ROW()-8)</f>
        <v/>
      </c>
      <c r="B186" s="20" t="n"/>
      <c r="C186" s="20" t="n"/>
      <c r="D186" s="20" t="n"/>
      <c r="E186" s="20" t="n"/>
      <c r="F186" s="20" t="n"/>
      <c r="G186" s="20" t="n"/>
      <c r="H186" s="20" t="n"/>
      <c r="I186" s="20" t="n"/>
      <c r="J186" s="20" t="n"/>
      <c r="K186" s="21">
        <f>IF(OR(B186="",I186="",F186="No"),"",I186&amp;"|"&amp;COUNTIFS($I$9:I186,I186,$F$9:F186,"&lt;&gt;No",$B$9:B186,"&lt;&gt;"))</f>
        <v/>
      </c>
    </row>
    <row r="187">
      <c r="A187" s="19">
        <f>IF(B187="","",ROW()-8)</f>
        <v/>
      </c>
      <c r="B187" s="20" t="n"/>
      <c r="C187" s="20" t="n"/>
      <c r="D187" s="20" t="n"/>
      <c r="E187" s="20" t="n"/>
      <c r="F187" s="20" t="n"/>
      <c r="G187" s="20" t="n"/>
      <c r="H187" s="20" t="n"/>
      <c r="I187" s="20" t="n"/>
      <c r="J187" s="20" t="n"/>
      <c r="K187" s="21">
        <f>IF(OR(B187="",I187="",F187="No"),"",I187&amp;"|"&amp;COUNTIFS($I$9:I187,I187,$F$9:F187,"&lt;&gt;No",$B$9:B187,"&lt;&gt;"))</f>
        <v/>
      </c>
    </row>
    <row r="188">
      <c r="A188" s="19">
        <f>IF(B188="","",ROW()-8)</f>
        <v/>
      </c>
      <c r="B188" s="20" t="n"/>
      <c r="C188" s="20" t="n"/>
      <c r="D188" s="20" t="n"/>
      <c r="E188" s="20" t="n"/>
      <c r="F188" s="20" t="n"/>
      <c r="G188" s="20" t="n"/>
      <c r="H188" s="20" t="n"/>
      <c r="I188" s="20" t="n"/>
      <c r="J188" s="20" t="n"/>
      <c r="K188" s="21">
        <f>IF(OR(B188="",I188="",F188="No"),"",I188&amp;"|"&amp;COUNTIFS($I$9:I188,I188,$F$9:F188,"&lt;&gt;No",$B$9:B188,"&lt;&gt;"))</f>
        <v/>
      </c>
    </row>
    <row r="189">
      <c r="A189" s="19">
        <f>IF(B189="","",ROW()-8)</f>
        <v/>
      </c>
      <c r="B189" s="20" t="n"/>
      <c r="C189" s="20" t="n"/>
      <c r="D189" s="20" t="n"/>
      <c r="E189" s="20" t="n"/>
      <c r="F189" s="20" t="n"/>
      <c r="G189" s="20" t="n"/>
      <c r="H189" s="20" t="n"/>
      <c r="I189" s="20" t="n"/>
      <c r="J189" s="20" t="n"/>
      <c r="K189" s="21">
        <f>IF(OR(B189="",I189="",F189="No"),"",I189&amp;"|"&amp;COUNTIFS($I$9:I189,I189,$F$9:F189,"&lt;&gt;No",$B$9:B189,"&lt;&gt;"))</f>
        <v/>
      </c>
    </row>
    <row r="190">
      <c r="A190" s="19">
        <f>IF(B190="","",ROW()-8)</f>
        <v/>
      </c>
      <c r="B190" s="20" t="n"/>
      <c r="C190" s="20" t="n"/>
      <c r="D190" s="20" t="n"/>
      <c r="E190" s="20" t="n"/>
      <c r="F190" s="20" t="n"/>
      <c r="G190" s="20" t="n"/>
      <c r="H190" s="20" t="n"/>
      <c r="I190" s="20" t="n"/>
      <c r="J190" s="20" t="n"/>
      <c r="K190" s="21">
        <f>IF(OR(B190="",I190="",F190="No"),"",I190&amp;"|"&amp;COUNTIFS($I$9:I190,I190,$F$9:F190,"&lt;&gt;No",$B$9:B190,"&lt;&gt;"))</f>
        <v/>
      </c>
    </row>
    <row r="191">
      <c r="A191" s="19">
        <f>IF(B191="","",ROW()-8)</f>
        <v/>
      </c>
      <c r="B191" s="20" t="n"/>
      <c r="C191" s="20" t="n"/>
      <c r="D191" s="20" t="n"/>
      <c r="E191" s="20" t="n"/>
      <c r="F191" s="20" t="n"/>
      <c r="G191" s="20" t="n"/>
      <c r="H191" s="20" t="n"/>
      <c r="I191" s="20" t="n"/>
      <c r="J191" s="20" t="n"/>
      <c r="K191" s="21">
        <f>IF(OR(B191="",I191="",F191="No"),"",I191&amp;"|"&amp;COUNTIFS($I$9:I191,I191,$F$9:F191,"&lt;&gt;No",$B$9:B191,"&lt;&gt;"))</f>
        <v/>
      </c>
    </row>
    <row r="192">
      <c r="A192" s="19">
        <f>IF(B192="","",ROW()-8)</f>
        <v/>
      </c>
      <c r="B192" s="20" t="n"/>
      <c r="C192" s="20" t="n"/>
      <c r="D192" s="20" t="n"/>
      <c r="E192" s="20" t="n"/>
      <c r="F192" s="20" t="n"/>
      <c r="G192" s="20" t="n"/>
      <c r="H192" s="20" t="n"/>
      <c r="I192" s="20" t="n"/>
      <c r="J192" s="20" t="n"/>
      <c r="K192" s="21">
        <f>IF(OR(B192="",I192="",F192="No"),"",I192&amp;"|"&amp;COUNTIFS($I$9:I192,I192,$F$9:F192,"&lt;&gt;No",$B$9:B192,"&lt;&gt;"))</f>
        <v/>
      </c>
    </row>
    <row r="193">
      <c r="A193" s="19">
        <f>IF(B193="","",ROW()-8)</f>
        <v/>
      </c>
      <c r="B193" s="20" t="n"/>
      <c r="C193" s="20" t="n"/>
      <c r="D193" s="20" t="n"/>
      <c r="E193" s="20" t="n"/>
      <c r="F193" s="20" t="n"/>
      <c r="G193" s="20" t="n"/>
      <c r="H193" s="20" t="n"/>
      <c r="I193" s="20" t="n"/>
      <c r="J193" s="20" t="n"/>
      <c r="K193" s="21">
        <f>IF(OR(B193="",I193="",F193="No"),"",I193&amp;"|"&amp;COUNTIFS($I$9:I193,I193,$F$9:F193,"&lt;&gt;No",$B$9:B193,"&lt;&gt;"))</f>
        <v/>
      </c>
    </row>
    <row r="194">
      <c r="A194" s="19">
        <f>IF(B194="","",ROW()-8)</f>
        <v/>
      </c>
      <c r="B194" s="20" t="n"/>
      <c r="C194" s="20" t="n"/>
      <c r="D194" s="20" t="n"/>
      <c r="E194" s="20" t="n"/>
      <c r="F194" s="20" t="n"/>
      <c r="G194" s="20" t="n"/>
      <c r="H194" s="20" t="n"/>
      <c r="I194" s="20" t="n"/>
      <c r="J194" s="20" t="n"/>
      <c r="K194" s="21">
        <f>IF(OR(B194="",I194="",F194="No"),"",I194&amp;"|"&amp;COUNTIFS($I$9:I194,I194,$F$9:F194,"&lt;&gt;No",$B$9:B194,"&lt;&gt;"))</f>
        <v/>
      </c>
    </row>
    <row r="195">
      <c r="A195" s="19">
        <f>IF(B195="","",ROW()-8)</f>
        <v/>
      </c>
      <c r="B195" s="20" t="n"/>
      <c r="C195" s="20" t="n"/>
      <c r="D195" s="20" t="n"/>
      <c r="E195" s="20" t="n"/>
      <c r="F195" s="20" t="n"/>
      <c r="G195" s="20" t="n"/>
      <c r="H195" s="20" t="n"/>
      <c r="I195" s="20" t="n"/>
      <c r="J195" s="20" t="n"/>
      <c r="K195" s="21">
        <f>IF(OR(B195="",I195="",F195="No"),"",I195&amp;"|"&amp;COUNTIFS($I$9:I195,I195,$F$9:F195,"&lt;&gt;No",$B$9:B195,"&lt;&gt;"))</f>
        <v/>
      </c>
    </row>
    <row r="196">
      <c r="A196" s="19">
        <f>IF(B196="","",ROW()-8)</f>
        <v/>
      </c>
      <c r="B196" s="20" t="n"/>
      <c r="C196" s="20" t="n"/>
      <c r="D196" s="20" t="n"/>
      <c r="E196" s="20" t="n"/>
      <c r="F196" s="20" t="n"/>
      <c r="G196" s="20" t="n"/>
      <c r="H196" s="20" t="n"/>
      <c r="I196" s="20" t="n"/>
      <c r="J196" s="20" t="n"/>
      <c r="K196" s="21">
        <f>IF(OR(B196="",I196="",F196="No"),"",I196&amp;"|"&amp;COUNTIFS($I$9:I196,I196,$F$9:F196,"&lt;&gt;No",$B$9:B196,"&lt;&gt;"))</f>
        <v/>
      </c>
    </row>
    <row r="197">
      <c r="A197" s="19">
        <f>IF(B197="","",ROW()-8)</f>
        <v/>
      </c>
      <c r="B197" s="20" t="n"/>
      <c r="C197" s="20" t="n"/>
      <c r="D197" s="20" t="n"/>
      <c r="E197" s="20" t="n"/>
      <c r="F197" s="20" t="n"/>
      <c r="G197" s="20" t="n"/>
      <c r="H197" s="20" t="n"/>
      <c r="I197" s="20" t="n"/>
      <c r="J197" s="20" t="n"/>
      <c r="K197" s="21">
        <f>IF(OR(B197="",I197="",F197="No"),"",I197&amp;"|"&amp;COUNTIFS($I$9:I197,I197,$F$9:F197,"&lt;&gt;No",$B$9:B197,"&lt;&gt;"))</f>
        <v/>
      </c>
    </row>
    <row r="198">
      <c r="A198" s="19">
        <f>IF(B198="","",ROW()-8)</f>
        <v/>
      </c>
      <c r="B198" s="20" t="n"/>
      <c r="C198" s="20" t="n"/>
      <c r="D198" s="20" t="n"/>
      <c r="E198" s="20" t="n"/>
      <c r="F198" s="20" t="n"/>
      <c r="G198" s="20" t="n"/>
      <c r="H198" s="20" t="n"/>
      <c r="I198" s="20" t="n"/>
      <c r="J198" s="20" t="n"/>
      <c r="K198" s="21">
        <f>IF(OR(B198="",I198="",F198="No"),"",I198&amp;"|"&amp;COUNTIFS($I$9:I198,I198,$F$9:F198,"&lt;&gt;No",$B$9:B198,"&lt;&gt;"))</f>
        <v/>
      </c>
    </row>
    <row r="199">
      <c r="A199" s="19">
        <f>IF(B199="","",ROW()-8)</f>
        <v/>
      </c>
      <c r="B199" s="20" t="n"/>
      <c r="C199" s="20" t="n"/>
      <c r="D199" s="20" t="n"/>
      <c r="E199" s="20" t="n"/>
      <c r="F199" s="20" t="n"/>
      <c r="G199" s="20" t="n"/>
      <c r="H199" s="20" t="n"/>
      <c r="I199" s="20" t="n"/>
      <c r="J199" s="20" t="n"/>
      <c r="K199" s="21">
        <f>IF(OR(B199="",I199="",F199="No"),"",I199&amp;"|"&amp;COUNTIFS($I$9:I199,I199,$F$9:F199,"&lt;&gt;No",$B$9:B199,"&lt;&gt;"))</f>
        <v/>
      </c>
    </row>
    <row r="200">
      <c r="A200" s="19">
        <f>IF(B200="","",ROW()-8)</f>
        <v/>
      </c>
      <c r="B200" s="20" t="n"/>
      <c r="C200" s="20" t="n"/>
      <c r="D200" s="20" t="n"/>
      <c r="E200" s="20" t="n"/>
      <c r="F200" s="20" t="n"/>
      <c r="G200" s="20" t="n"/>
      <c r="H200" s="20" t="n"/>
      <c r="I200" s="20" t="n"/>
      <c r="J200" s="20" t="n"/>
      <c r="K200" s="21">
        <f>IF(OR(B200="",I200="",F200="No"),"",I200&amp;"|"&amp;COUNTIFS($I$9:I200,I200,$F$9:F200,"&lt;&gt;No",$B$9:B200,"&lt;&gt;"))</f>
        <v/>
      </c>
    </row>
    <row r="201">
      <c r="A201" s="19">
        <f>IF(B201="","",ROW()-8)</f>
        <v/>
      </c>
      <c r="B201" s="20" t="n"/>
      <c r="C201" s="20" t="n"/>
      <c r="D201" s="20" t="n"/>
      <c r="E201" s="20" t="n"/>
      <c r="F201" s="20" t="n"/>
      <c r="G201" s="20" t="n"/>
      <c r="H201" s="20" t="n"/>
      <c r="I201" s="20" t="n"/>
      <c r="J201" s="20" t="n"/>
      <c r="K201" s="21">
        <f>IF(OR(B201="",I201="",F201="No"),"",I201&amp;"|"&amp;COUNTIFS($I$9:I201,I201,$F$9:F201,"&lt;&gt;No",$B$9:B201,"&lt;&gt;"))</f>
        <v/>
      </c>
    </row>
    <row r="202">
      <c r="A202" s="19">
        <f>IF(B202="","",ROW()-8)</f>
        <v/>
      </c>
      <c r="B202" s="20" t="n"/>
      <c r="C202" s="20" t="n"/>
      <c r="D202" s="20" t="n"/>
      <c r="E202" s="20" t="n"/>
      <c r="F202" s="20" t="n"/>
      <c r="G202" s="20" t="n"/>
      <c r="H202" s="20" t="n"/>
      <c r="I202" s="20" t="n"/>
      <c r="J202" s="20" t="n"/>
      <c r="K202" s="21">
        <f>IF(OR(B202="",I202="",F202="No"),"",I202&amp;"|"&amp;COUNTIFS($I$9:I202,I202,$F$9:F202,"&lt;&gt;No",$B$9:B202,"&lt;&gt;"))</f>
        <v/>
      </c>
    </row>
    <row r="203">
      <c r="A203" s="19">
        <f>IF(B203="","",ROW()-8)</f>
        <v/>
      </c>
      <c r="B203" s="20" t="n"/>
      <c r="C203" s="20" t="n"/>
      <c r="D203" s="20" t="n"/>
      <c r="E203" s="20" t="n"/>
      <c r="F203" s="20" t="n"/>
      <c r="G203" s="20" t="n"/>
      <c r="H203" s="20" t="n"/>
      <c r="I203" s="20" t="n"/>
      <c r="J203" s="20" t="n"/>
      <c r="K203" s="21">
        <f>IF(OR(B203="",I203="",F203="No"),"",I203&amp;"|"&amp;COUNTIFS($I$9:I203,I203,$F$9:F203,"&lt;&gt;No",$B$9:B203,"&lt;&gt;"))</f>
        <v/>
      </c>
    </row>
    <row r="204">
      <c r="A204" s="19">
        <f>IF(B204="","",ROW()-8)</f>
        <v/>
      </c>
      <c r="B204" s="20" t="n"/>
      <c r="C204" s="20" t="n"/>
      <c r="D204" s="20" t="n"/>
      <c r="E204" s="20" t="n"/>
      <c r="F204" s="20" t="n"/>
      <c r="G204" s="20" t="n"/>
      <c r="H204" s="20" t="n"/>
      <c r="I204" s="20" t="n"/>
      <c r="J204" s="20" t="n"/>
      <c r="K204" s="21">
        <f>IF(OR(B204="",I204="",F204="No"),"",I204&amp;"|"&amp;COUNTIFS($I$9:I204,I204,$F$9:F204,"&lt;&gt;No",$B$9:B204,"&lt;&gt;"))</f>
        <v/>
      </c>
    </row>
    <row r="205">
      <c r="A205" s="19">
        <f>IF(B205="","",ROW()-8)</f>
        <v/>
      </c>
      <c r="B205" s="20" t="n"/>
      <c r="C205" s="20" t="n"/>
      <c r="D205" s="20" t="n"/>
      <c r="E205" s="20" t="n"/>
      <c r="F205" s="20" t="n"/>
      <c r="G205" s="20" t="n"/>
      <c r="H205" s="20" t="n"/>
      <c r="I205" s="20" t="n"/>
      <c r="J205" s="20" t="n"/>
      <c r="K205" s="21">
        <f>IF(OR(B205="",I205="",F205="No"),"",I205&amp;"|"&amp;COUNTIFS($I$9:I205,I205,$F$9:F205,"&lt;&gt;No",$B$9:B205,"&lt;&gt;"))</f>
        <v/>
      </c>
    </row>
    <row r="206">
      <c r="A206" s="19">
        <f>IF(B206="","",ROW()-8)</f>
        <v/>
      </c>
      <c r="B206" s="20" t="n"/>
      <c r="C206" s="20" t="n"/>
      <c r="D206" s="20" t="n"/>
      <c r="E206" s="20" t="n"/>
      <c r="F206" s="20" t="n"/>
      <c r="G206" s="20" t="n"/>
      <c r="H206" s="20" t="n"/>
      <c r="I206" s="20" t="n"/>
      <c r="J206" s="20" t="n"/>
      <c r="K206" s="21">
        <f>IF(OR(B206="",I206="",F206="No"),"",I206&amp;"|"&amp;COUNTIFS($I$9:I206,I206,$F$9:F206,"&lt;&gt;No",$B$9:B206,"&lt;&gt;"))</f>
        <v/>
      </c>
    </row>
    <row r="207">
      <c r="A207" s="19">
        <f>IF(B207="","",ROW()-8)</f>
        <v/>
      </c>
      <c r="B207" s="20" t="n"/>
      <c r="C207" s="20" t="n"/>
      <c r="D207" s="20" t="n"/>
      <c r="E207" s="20" t="n"/>
      <c r="F207" s="20" t="n"/>
      <c r="G207" s="20" t="n"/>
      <c r="H207" s="20" t="n"/>
      <c r="I207" s="20" t="n"/>
      <c r="J207" s="20" t="n"/>
      <c r="K207" s="21">
        <f>IF(OR(B207="",I207="",F207="No"),"",I207&amp;"|"&amp;COUNTIFS($I$9:I207,I207,$F$9:F207,"&lt;&gt;No",$B$9:B207,"&lt;&gt;"))</f>
        <v/>
      </c>
    </row>
    <row r="208">
      <c r="A208" s="19">
        <f>IF(B208="","",ROW()-8)</f>
        <v/>
      </c>
      <c r="B208" s="20" t="n"/>
      <c r="C208" s="20" t="n"/>
      <c r="D208" s="20" t="n"/>
      <c r="E208" s="20" t="n"/>
      <c r="F208" s="20" t="n"/>
      <c r="G208" s="20" t="n"/>
      <c r="H208" s="20" t="n"/>
      <c r="I208" s="20" t="n"/>
      <c r="J208" s="20" t="n"/>
      <c r="K208" s="21">
        <f>IF(OR(B208="",I208="",F208="No"),"",I208&amp;"|"&amp;COUNTIFS($I$9:I208,I208,$F$9:F208,"&lt;&gt;No",$B$9:B208,"&lt;&gt;"))</f>
        <v/>
      </c>
    </row>
  </sheetData>
  <conditionalFormatting sqref="F9:F208">
    <cfRule type="cellIs" priority="1" operator="equal" dxfId="0">
      <formula>"Yes"</formula>
    </cfRule>
    <cfRule type="cellIs" priority="2" operator="equal" dxfId="1">
      <formula>"No"</formula>
    </cfRule>
  </conditionalFormatting>
  <dataValidations count="5">
    <dataValidation sqref="C9:C208" showDropDown="0" showInputMessage="0" showErrorMessage="0" allowBlank="1" type="list">
      <formula1>"Family,Friends,Work,Neighbours,Other"</formula1>
    </dataValidation>
    <dataValidation sqref="D9:D208" showDropDown="0" showInputMessage="0" showErrorMessage="0" allowBlank="1" type="list">
      <formula1>"Partner 1,Partner 2,Both"</formula1>
    </dataValidation>
    <dataValidation sqref="E9:E208" showDropDown="0" showInputMessage="0" showErrorMessage="0" allowBlank="1" type="list">
      <formula1>"Yes,No"</formula1>
    </dataValidation>
    <dataValidation sqref="F9:F208" showDropDown="0" showInputMessage="1" showErrorMessage="0" allowBlank="1" promptTitle="Choose" prompt="Leave blank until they reply" type="list">
      <formula1>"Yes,No"</formula1>
    </dataValidation>
    <dataValidation sqref="G9:G208" showDropDown="0" showInputMessage="0" showErrorMessage="0" allowBlank="1" type="list">
      <formula1>$M$9:$M$14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&amp;LWedding Roadmap  |  weddingroadmap.co.uk&amp;RPage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Wedding Roadmap</dc:creator>
  <dc:title xmlns:dc="http://purl.org/dc/elements/1.1/">Wedding guest list template</dc:title>
  <dcterms:created xmlns:dcterms="http://purl.org/dc/terms/" xmlns:xsi="http://www.w3.org/2001/XMLSchema-instance" xsi:type="dcterms:W3CDTF">2026-10-22T13:20:08Z</dcterms:created>
  <dcterms:modified xmlns:dcterms="http://purl.org/dc/terms/" xmlns:xsi="http://www.w3.org/2001/XMLSchema-instance" xsi:type="dcterms:W3CDTF">2026-10-22T13:20:08Z</dcterms:modified>
</cp:coreProperties>
</file>